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1485" windowWidth="20730" windowHeight="6615" tabRatio="950" activeTab="4"/>
  </bookViews>
  <sheets>
    <sheet name="ยุทธ 1 เคหะและชุมชน" sheetId="86" r:id="rId1"/>
    <sheet name="ยุทธ 4 สังคมสงเคราะห์ " sheetId="104" r:id="rId2"/>
    <sheet name="ยุทธ 5 บริหารทั่วไป" sheetId="105" r:id="rId3"/>
    <sheet name="ยุทธ 5 เคหะและชุมชน " sheetId="103" r:id="rId4"/>
    <sheet name="ยุทธ 6 การศาสนาวัฒนธรรม" sheetId="102" r:id="rId5"/>
  </sheets>
  <definedNames>
    <definedName name="_xlnm.Print_Titles" localSheetId="0">'ยุทธ 1 เคหะและชุมชน'!$11:$13</definedName>
  </definedNames>
  <calcPr calcId="144525"/>
</workbook>
</file>

<file path=xl/calcChain.xml><?xml version="1.0" encoding="utf-8"?>
<calcChain xmlns="http://schemas.openxmlformats.org/spreadsheetml/2006/main">
  <c r="F63" i="86" l="1"/>
  <c r="G63" i="86"/>
  <c r="H63" i="86"/>
  <c r="E63" i="86"/>
  <c r="H27" i="105" l="1"/>
  <c r="G27" i="105"/>
  <c r="F27" i="105"/>
  <c r="E27" i="105"/>
  <c r="F26" i="104" l="1"/>
  <c r="G26" i="104"/>
  <c r="H26" i="104"/>
  <c r="E26" i="104"/>
  <c r="H23" i="103" l="1"/>
  <c r="G23" i="103"/>
  <c r="F23" i="103"/>
  <c r="E23" i="103"/>
  <c r="F26" i="102" l="1"/>
  <c r="G26" i="102"/>
  <c r="H26" i="102"/>
  <c r="E26" i="102"/>
</calcChain>
</file>

<file path=xl/sharedStrings.xml><?xml version="1.0" encoding="utf-8"?>
<sst xmlns="http://schemas.openxmlformats.org/spreadsheetml/2006/main" count="526" uniqueCount="268">
  <si>
    <t>รายละเอียดโครงการพัฒนา</t>
  </si>
  <si>
    <t>ที่</t>
  </si>
  <si>
    <t xml:space="preserve">วัตถุประสงค์ </t>
  </si>
  <si>
    <t>เป้าหมาย</t>
  </si>
  <si>
    <t>หน่วยงาน</t>
  </si>
  <si>
    <t>โครงการ/กิจกรรม</t>
  </si>
  <si>
    <t>(ผลผลิตของโครงการ)</t>
  </si>
  <si>
    <t>ตัวชี้วัด</t>
  </si>
  <si>
    <t>(KPI)</t>
  </si>
  <si>
    <t>โครงการก่อสร้างถนน คสล.</t>
  </si>
  <si>
    <t>กองช่าง</t>
  </si>
  <si>
    <t>ปลอดภัย</t>
  </si>
  <si>
    <t xml:space="preserve">เทศบาลตำบลเพชรพะงัน </t>
  </si>
  <si>
    <t>ทต.เพชรพะงัน</t>
  </si>
  <si>
    <t>1 เส้นทาง</t>
  </si>
  <si>
    <t xml:space="preserve">จำนวน 1 แห่ง </t>
  </si>
  <si>
    <t>ยุทธศาสตร์ 1 ด้านโครงสร้างพื้นฐาน</t>
  </si>
  <si>
    <t>ยุทธศาสตร์การพัฒนาของ อปท.ในเขตจังหวัดที่ 3  ด้านโครงสร้างพื้นฐาน</t>
  </si>
  <si>
    <t>มี ถนน คสล.</t>
  </si>
  <si>
    <t>ขนาดมาตรฐาน</t>
  </si>
  <si>
    <t>เพื่อให้ประชาชนมีเส้นทาง</t>
  </si>
  <si>
    <t>ก่อสร้างถนน คสล.</t>
  </si>
  <si>
    <t xml:space="preserve">งบประมาณและที่ผ่านมา </t>
  </si>
  <si>
    <t>หนา 0.15  ม.</t>
  </si>
  <si>
    <t>ใช้สัญจรไปมาได้สะดวก</t>
  </si>
  <si>
    <t xml:space="preserve">รวดเร็ว และปลอดภัย </t>
  </si>
  <si>
    <t xml:space="preserve">แผนงาน เคหะและชุมชน </t>
  </si>
  <si>
    <t>คมนาคมใช้สำหรับสัญจร</t>
  </si>
  <si>
    <t>ไปมาได้สะดวกรวดเร็วและ</t>
  </si>
  <si>
    <t>จะได้รับ</t>
  </si>
  <si>
    <t>รับผิดชอบหลัก</t>
  </si>
  <si>
    <t>(บาท)</t>
  </si>
  <si>
    <t>ผลที่คาดว่า</t>
  </si>
  <si>
    <t xml:space="preserve"> - </t>
  </si>
  <si>
    <t>แบบ ผ.01</t>
  </si>
  <si>
    <t>สำหรับ องค์กรปกครองส่วนท้องถิ่นดำเนินการ</t>
  </si>
  <si>
    <t>ยุทธศาสตร์จังหวัดที่ 3  การเชื่อมโยงเส้นทางคมนาคมและศูนย์โลจิสติกส์ (Logistics Hub) ภาคใต้ตอนบน</t>
  </si>
  <si>
    <t xml:space="preserve">ยุทธศาสตร์จังหวัดที่ 2 การส่งเสริมอุตสาหกรรมบริการ และการท่องเที่ยวที่ยั่งยืน </t>
  </si>
  <si>
    <t xml:space="preserve">ยุทธศาสตร์การพัฒนาของ อปท.ในเขตจังหวัดที่ 6  ส่งเสริม สนับสนุนการท่องเที่ยว และการอนุรักษ์ทรัพยากรธรรมชาติและสิ่งแวดล้อม </t>
  </si>
  <si>
    <t xml:space="preserve">ยุทธศาสตร์ 6  ด้านบริหารจัดการการท่องเที่ยว </t>
  </si>
  <si>
    <t>หน่วยงานอื่น</t>
  </si>
  <si>
    <t>กฟผ.</t>
  </si>
  <si>
    <t>แผนงาน  การศาสนาวัฒนธรรมและนันทนาการ (งานวิชาการวางแผนและส่งเสริมการท่องเที่ยว)</t>
  </si>
  <si>
    <t>2. เพื่อให้ประชาชน</t>
  </si>
  <si>
    <t>นักท่องเที่ยว ตลอดจน</t>
  </si>
  <si>
    <t>ชาวประมงที่เดินเรือผ่านไป</t>
  </si>
  <si>
    <t xml:space="preserve">มาไว้แวะสักการะบูชา </t>
  </si>
  <si>
    <t>กรมหลวงชุมพร</t>
  </si>
  <si>
    <t>บริเวณ</t>
  </si>
  <si>
    <t>ส่งเสริมการแหล่งท่องเที่ยว</t>
  </si>
  <si>
    <t>บ้านโฉลกหลำ</t>
  </si>
  <si>
    <t xml:space="preserve"> </t>
  </si>
  <si>
    <t>สำหรับ ประสานโครงการพัฒนาจังหวัด</t>
  </si>
  <si>
    <t>ประชาชน/นักท่องเที่ยว</t>
  </si>
  <si>
    <t>มีถนน คสล.ที่ได้มาตรฐาน</t>
  </si>
  <si>
    <t>หมู่ที่ 8 บ้านศรีธนู</t>
  </si>
  <si>
    <t>หมู่ที่ 5 บ้านโฉลกบ้านเก่า</t>
  </si>
  <si>
    <t>หมู่ที่ 6 บ้านหินกอง</t>
  </si>
  <si>
    <t>หมู่ที่ 7 บ้านโฉลกหลำ</t>
  </si>
  <si>
    <t>ท่าเทียบเรือ</t>
  </si>
  <si>
    <t>สมเด็จพระเจ้า</t>
  </si>
  <si>
    <t>บรมวงศ์เธอ</t>
  </si>
  <si>
    <t>เขตอุดมศักดิ์</t>
  </si>
  <si>
    <t>บรมวงศ์เธอกรมหลวง</t>
  </si>
  <si>
    <t>ชุมพรเขตอุดมศักดิ์</t>
  </si>
  <si>
    <t xml:space="preserve">น้ำเสีย </t>
  </si>
  <si>
    <t>(ชุมชนที่ 1)</t>
  </si>
  <si>
    <t>(ชุมชนที่ 2)</t>
  </si>
  <si>
    <t>(ชุมชนที่ 4)</t>
  </si>
  <si>
    <t>(ชุมชนที่ 5)</t>
  </si>
  <si>
    <t>(ชุมชนที่ 3)</t>
  </si>
  <si>
    <t>โครงการขยายเขตไฟฟ้า</t>
  </si>
  <si>
    <t xml:space="preserve">ถนนสายวงแหวน - เขาเสาธง </t>
  </si>
  <si>
    <t>ขยายเขตไฟฟ้า</t>
  </si>
  <si>
    <t xml:space="preserve">ถนนสายวงแหวน - </t>
  </si>
  <si>
    <t xml:space="preserve">เขาเสาธง </t>
  </si>
  <si>
    <t>การไฟฟ้า</t>
  </si>
  <si>
    <t xml:space="preserve">สายคูท่าลาย - สุขตระการ </t>
  </si>
  <si>
    <t xml:space="preserve">หมู่ที่ 5 บ้านโฉลกบ้านเก่า </t>
  </si>
  <si>
    <t xml:space="preserve">สายทุ่งลากพระ </t>
  </si>
  <si>
    <t>โครงการติดตั้งกระจก</t>
  </si>
  <si>
    <t xml:space="preserve">มองทางโค้ง </t>
  </si>
  <si>
    <t>มีกระจกมอง</t>
  </si>
  <si>
    <t>ทางโค้ง</t>
  </si>
  <si>
    <t>มีความปลอดภัยในการใช้</t>
  </si>
  <si>
    <t>ยานพาหนะ</t>
  </si>
  <si>
    <t>เพื่อให้มีการขยายเขตไฟฟ้า</t>
  </si>
  <si>
    <t>เพิ่มขึ้น และทุกครัวเรือน</t>
  </si>
  <si>
    <t>มีไฟฟ้าใช้อย่างเพียงพอ</t>
  </si>
  <si>
    <t xml:space="preserve">และทั่วถึง </t>
  </si>
  <si>
    <t>มีการขยายเขต</t>
  </si>
  <si>
    <t>ไฟฟ้าเพิ่มขึ้น</t>
  </si>
  <si>
    <t>เพื่อให้อาคารโรงฉันมีสภาพ</t>
  </si>
  <si>
    <t>มั่นคง แข็งแรง พร้อม</t>
  </si>
  <si>
    <t xml:space="preserve">มีบ่อพักน้ำเสีย </t>
  </si>
  <si>
    <t>ก่อสร้างอาคารโรงฉัน</t>
  </si>
  <si>
    <t xml:space="preserve">พร้อมบ่อพักน้ำเสีย </t>
  </si>
  <si>
    <t xml:space="preserve">วัดสมัยคงคา </t>
  </si>
  <si>
    <t>มีอาคารโรงฉัน</t>
  </si>
  <si>
    <t>พร้อมบ่อพัก</t>
  </si>
  <si>
    <t>อาคารโรงฉันมีสภาพที่</t>
  </si>
  <si>
    <t>มั่นคง และแข็งแรง และ</t>
  </si>
  <si>
    <t>สามารถรองรับประชาชน</t>
  </si>
  <si>
    <t>ได้เพิ่มขึ้น</t>
  </si>
  <si>
    <t>มีการขยายเขตไฟฟ้าเพิ่มขึ้น</t>
  </si>
  <si>
    <t>พลเรือเอกสมเด็จพระเจ้า</t>
  </si>
  <si>
    <t>อนุสาวรีย์พลเรือเอก</t>
  </si>
  <si>
    <t>ตลอดจนชาวประมงใช้เป็น</t>
  </si>
  <si>
    <t>สถานที่สักการบูชา</t>
  </si>
  <si>
    <t>3. เพื่อเสริมสิริมงคลและ</t>
  </si>
  <si>
    <t>เป็นที่ที่พึ่งทางใจของ</t>
  </si>
  <si>
    <t xml:space="preserve">ลูกหลานชาวเกาะพะงัน </t>
  </si>
  <si>
    <t>อ่าววกตุ่ม</t>
  </si>
  <si>
    <t xml:space="preserve">แผนพัฒนาท้องถิ่นสี่ปี  (พ.ศ.2561 - 2564) การเพิ่มเติม ครั้งที่ 2/2560 </t>
  </si>
  <si>
    <t>หมุ่ที่ 4 บ้านวกตุ่ม</t>
  </si>
  <si>
    <t>พระตำหนักพระอนุสาวรีย์</t>
  </si>
  <si>
    <t>บรมวงศ์เธอกรมหลวงชุมพร</t>
  </si>
  <si>
    <t>1. เพื่อศึกษา ออกแบบ</t>
  </si>
  <si>
    <t xml:space="preserve">บริเวณอ่าววกตุ่ม </t>
  </si>
  <si>
    <t xml:space="preserve">พระตำหนักพระอนุสาวรีย์ </t>
  </si>
  <si>
    <t xml:space="preserve">พร้อมอัญเชิญรูปหล่อโลหะ </t>
  </si>
  <si>
    <t>หนา 0.15 ม.</t>
  </si>
  <si>
    <t>กว้าง 4 ม. ยาว 400 ม.</t>
  </si>
  <si>
    <t xml:space="preserve"> กว้าง 4 ม. </t>
  </si>
  <si>
    <t xml:space="preserve">ยาว 150 ม. </t>
  </si>
  <si>
    <t>จำนวน 11 จุด</t>
  </si>
  <si>
    <t xml:space="preserve">รอบวัดภูเขาน้อย </t>
  </si>
  <si>
    <t xml:space="preserve">สายโฉลกหลำ - หาดขอม </t>
  </si>
  <si>
    <t>กว้าง 6 ม. ยาว 100 ม.</t>
  </si>
  <si>
    <t>หมู่ที่ 4 บ้านวกตุ่ม</t>
  </si>
  <si>
    <t>เพื่อป้องกันอุบัติเหตุจาก</t>
  </si>
  <si>
    <t>การใช้ยานพาหนะ</t>
  </si>
  <si>
    <t>รวม  1  โครงการ</t>
  </si>
  <si>
    <t>โครงการก่อสร้างปรับปรุง</t>
  </si>
  <si>
    <t>อาคารโรงฉัน (หลังเดิม)</t>
  </si>
  <si>
    <t>โครงการศึกษาและออกแบบ</t>
  </si>
  <si>
    <t>- ศึกษา และออกแบบ</t>
  </si>
  <si>
    <t>1. เพื่อความปลอดภัยในชีวิต</t>
  </si>
  <si>
    <t>1. ชุมชนบ้านโฉลกหลำ</t>
  </si>
  <si>
    <t>และทรัพย์สินของประชาชน</t>
  </si>
  <si>
    <t>เป็นแหล่งศูนย์กลางอาหาร</t>
  </si>
  <si>
    <t>2. เพื่อให้ชาวประมงมีที่</t>
  </si>
  <si>
    <t>ชุมชนที่ 4</t>
  </si>
  <si>
    <t>ทะเลที่สำคัญของอำเภอ</t>
  </si>
  <si>
    <t>จอดเรือ</t>
  </si>
  <si>
    <t>เกาะพะงัน</t>
  </si>
  <si>
    <t>3. เพื่อส่งเสริมการท่องเที่ยว</t>
  </si>
  <si>
    <t>2. เป็นการเพิ่มรายได้</t>
  </si>
  <si>
    <t xml:space="preserve">แบบยั่งยืน </t>
  </si>
  <si>
    <t>ให้แก่ประชาชนในพื้นที่</t>
  </si>
  <si>
    <t>แบบ ผ.02</t>
  </si>
  <si>
    <t>สำหรับ อุดหนุนองค์กรปกครองส่วนท้องถิ่น ส่วนราชการ รัฐวิสาหกิจ องค์กรประชาชน</t>
  </si>
  <si>
    <t xml:space="preserve">ยุทธศาสตร์จังหวัดที่  4  การพัฒนาสังคมปลอดภัย  คุณภาพชีวิตที่ดี  และมีศักยภาพในการแข่งขัน </t>
  </si>
  <si>
    <t xml:space="preserve">ยุทธศาสตร์การพัฒนาของ อปท.ในเขตจังหวัดที่  2  การส่งเสริมการบริหารจัดการบ้านเมืองที่ดี </t>
  </si>
  <si>
    <t>ยุทธศาสตร์ที่  5   การพัฒนาด้านการบริหารจัดการองค์กรที่ดี</t>
  </si>
  <si>
    <t>แผนงาน  เคหะและชุมชน</t>
  </si>
  <si>
    <t>ผลลัพธ์ที่คาดว่า</t>
  </si>
  <si>
    <t>โครงการประเมินผลและ</t>
  </si>
  <si>
    <t>1. มีการปรับปรุงผังเมืองรวม</t>
  </si>
  <si>
    <t>ผังเมืองรวม</t>
  </si>
  <si>
    <t>1. มีผังเมืองรวมชุมชน</t>
  </si>
  <si>
    <t>ปรับปรุงผังเมืองรวมชุมชน</t>
  </si>
  <si>
    <t xml:space="preserve">ชุมชนเกาะพะงัน </t>
  </si>
  <si>
    <t>ชุมชน</t>
  </si>
  <si>
    <t xml:space="preserve">เกาะพะงัน </t>
  </si>
  <si>
    <t xml:space="preserve">เกาะพะงัน จังหวัดสุราษฎร์ธานี </t>
  </si>
  <si>
    <t>2. บังคับใช้กฎหมายได้อย่าง</t>
  </si>
  <si>
    <t>2. ชุมชนมีความเป็น</t>
  </si>
  <si>
    <t>ชัดเจนมากขึ้น</t>
  </si>
  <si>
    <t>ระเบียบ เรียบร้อย และ</t>
  </si>
  <si>
    <t>3. เพื่อวางแผนการพัฒนาชุมชน</t>
  </si>
  <si>
    <t xml:space="preserve">สวยงาม </t>
  </si>
  <si>
    <t xml:space="preserve">สุราษฎร์ธานี </t>
  </si>
  <si>
    <t>ให้มีระเบียบ เรียบร้อย และ</t>
  </si>
  <si>
    <t>สวยงาม</t>
  </si>
  <si>
    <t>แผนงาน  บริหารงานทั่วไป</t>
  </si>
  <si>
    <t>โครงการประเมินผลผังเมือง</t>
  </si>
  <si>
    <t>1. มีการดำเนินการของผังเมือง</t>
  </si>
  <si>
    <t>อุดหนุนงบประมาณ</t>
  </si>
  <si>
    <t xml:space="preserve">รวมชุมชนเกาะพะงัน </t>
  </si>
  <si>
    <t>รวมชุมชนเกาะพะงัน จังหวัด</t>
  </si>
  <si>
    <t>สำนักงานโยธาธิการ</t>
  </si>
  <si>
    <t xml:space="preserve">จังหวัดสุราษฎร์ธานี </t>
  </si>
  <si>
    <t>จังหวัดสุราษฎร์ธานี</t>
  </si>
  <si>
    <t>1 ครั้ง/ปี</t>
  </si>
  <si>
    <t>ดำเนินการประเมินผลและ</t>
  </si>
  <si>
    <t>1 ผัง</t>
  </si>
  <si>
    <t>ประชาชนและนักท่องเที่ยว</t>
  </si>
  <si>
    <t>มีถนน คสล. ที่ได้มาตรฐาน</t>
  </si>
  <si>
    <t xml:space="preserve">โครงการซ่อมสร้างถนน คสล. </t>
  </si>
  <si>
    <t>สายแม่หาด</t>
  </si>
  <si>
    <t xml:space="preserve"> กว้าง 3 ม. ยาว 10 ม. </t>
  </si>
  <si>
    <t>มีแบบแปลน</t>
  </si>
  <si>
    <t>จำนวน 1 แห่ง</t>
  </si>
  <si>
    <t>จำนวน 1 สาย</t>
  </si>
  <si>
    <t>ชุมชนมีไฟฟ้าส่องสว่างทั่วถึง</t>
  </si>
  <si>
    <t>ติดตั้งกระจก</t>
  </si>
  <si>
    <t>มองทางโค้ง</t>
  </si>
  <si>
    <t>จำนวน</t>
  </si>
  <si>
    <t>1 แปลน</t>
  </si>
  <si>
    <t>พระตำหนัก</t>
  </si>
  <si>
    <t xml:space="preserve">จำนวน </t>
  </si>
  <si>
    <t>โครงการศึกษา ออกแบบ</t>
  </si>
  <si>
    <t>และปรับปรุงท่าเทียบเรือ</t>
  </si>
  <si>
    <t>สำรวจ ออกแบบ</t>
  </si>
  <si>
    <t xml:space="preserve">ยุทธศาสตร์การพัฒนาของ อปท.ในเขตจังหวัดที่  5  ส่งเสริม พัฒนาคุณภาพชีวิต </t>
  </si>
  <si>
    <t>ยุทธศาสตร์ที่  4   การพัฒนาด้านเศรษฐกิจและสังคม</t>
  </si>
  <si>
    <t>สำนักปลัดฯ</t>
  </si>
  <si>
    <t>ร้อยละ 80</t>
  </si>
  <si>
    <t>โครงการส่งเสริมกิจการ</t>
  </si>
  <si>
    <t>สภาเด็กและเยาวชน</t>
  </si>
  <si>
    <t>ร่วมพัฒนาเทศบาลตำบล</t>
  </si>
  <si>
    <t xml:space="preserve">เพชรพะงัน </t>
  </si>
  <si>
    <t>ของเด็กและ</t>
  </si>
  <si>
    <t>บริหารจัดการ</t>
  </si>
  <si>
    <t>สภาเด็กและ</t>
  </si>
  <si>
    <t>เยาวชนของ</t>
  </si>
  <si>
    <t xml:space="preserve">ทต.เพชรพะงัน </t>
  </si>
  <si>
    <t>การพัฒนาการ</t>
  </si>
  <si>
    <t>เยาวชนมีความรู้</t>
  </si>
  <si>
    <t>และเข้าใจ</t>
  </si>
  <si>
    <t>มากขึ้น</t>
  </si>
  <si>
    <t>1. เพื่อส่งเสริมและสนับสนุน</t>
  </si>
  <si>
    <t>ให้เด็กและเยาวชนเทศบาล</t>
  </si>
  <si>
    <t>ตำบลเพชรพะงัน ได้มีโอกาส</t>
  </si>
  <si>
    <t>ศึกษาหาความรู้และประสบ</t>
  </si>
  <si>
    <t>การณ์จากสถานที่ต่างๆ</t>
  </si>
  <si>
    <t>การณ์มาใช้ในการพัฒนาเด็ก</t>
  </si>
  <si>
    <t>และเยาวชนในตำบล และ</t>
  </si>
  <si>
    <t>ท้องถิ่นของตนเอง</t>
  </si>
  <si>
    <t>2. เพื่อนำความรู้และประสบ</t>
  </si>
  <si>
    <t>3. เพื่อเสริมสร้างความรัก</t>
  </si>
  <si>
    <t>ความสามัคคี และความเข้าใจ</t>
  </si>
  <si>
    <t>อันดีแก่กลุ่มเด็กและเยาวชน</t>
  </si>
  <si>
    <t>ความรู้ ความเข้าใจและ</t>
  </si>
  <si>
    <t>มีความสามารถในการ</t>
  </si>
  <si>
    <t>พัฒนากลุ่ม/องค์กร</t>
  </si>
  <si>
    <t>1. เด็กและเยาวชนได้มี</t>
  </si>
  <si>
    <t>ให้มีความเข้มแข็งสร้าง</t>
  </si>
  <si>
    <t>เครือข่ายเด็กและเยาวชน</t>
  </si>
  <si>
    <t>ในเขต ทต.เพชรพะงัน</t>
  </si>
  <si>
    <t>2. สภาเด็กและเยาวชน</t>
  </si>
  <si>
    <t>ทำกิจกรรมที่สร้างสรรค์</t>
  </si>
  <si>
    <t>ต่อสังคม อย่างต่อเนื่อง</t>
  </si>
  <si>
    <t xml:space="preserve">และยั่งยืน </t>
  </si>
  <si>
    <t>ของ ทต.เพชรพะงัน</t>
  </si>
  <si>
    <t>รวม  9  โครงการ</t>
  </si>
  <si>
    <t xml:space="preserve">จำนวน 15 คน </t>
  </si>
  <si>
    <t>แผนงาน  สังคมสงเคราะห์  (งานสวัสดิการสังคมและสังคมสงเคราะห์)</t>
  </si>
  <si>
    <t>โครงการติดตั้งม่านสำนักงาน</t>
  </si>
  <si>
    <t>1. เพื่อป้องกันแสงแดดส่องเข้า</t>
  </si>
  <si>
    <t xml:space="preserve">มาภายในอาคารสำนักงาน </t>
  </si>
  <si>
    <t>2. เพื่อให้เกิดความสวยงาม</t>
  </si>
  <si>
    <t>และเป็นระเบียบ น่าอยู่ น่ามอง</t>
  </si>
  <si>
    <t xml:space="preserve">แก่ผู้มาติดต่อราชการ </t>
  </si>
  <si>
    <t>3. เพื่อประหยัดพลังงานไฟฟ้า</t>
  </si>
  <si>
    <t>เนื่องจากภายนอกอากาศร้อน</t>
  </si>
  <si>
    <t>มากเป็นเหตุให้เครื่องปรับอากาศ</t>
  </si>
  <si>
    <t>ทำงานหนัก</t>
  </si>
  <si>
    <t>ติดตั้งม่านสำนักงาน</t>
  </si>
  <si>
    <t>ภายในอาคารสำนักงาน</t>
  </si>
  <si>
    <t>เทศบาลตำบลเพชรพะงัน</t>
  </si>
  <si>
    <t>มีม่านสำนักงาน</t>
  </si>
  <si>
    <t>ที่สวยงาม ดูดีและ</t>
  </si>
  <si>
    <t>เหมาะสมกับ</t>
  </si>
  <si>
    <t>หน่วยงานราชการ</t>
  </si>
  <si>
    <t>มีความสวยงาม และดูดี</t>
  </si>
  <si>
    <t>หนา 0.20 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</si>
</sst>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#,##0;[Red]#,##0"/>
  </numFmts>
  <fonts count="1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4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b/>
      <sz val="16"/>
      <color theme="1"/>
      <name val="TH SarabunIT๙"/>
      <family val="2"/>
    </font>
    <font>
      <b/>
      <sz val="11"/>
      <name val="TH SarabunIT๙"/>
      <family val="2"/>
    </font>
    <font>
      <sz val="13"/>
      <color theme="1"/>
      <name val="TH SarabunIT๙"/>
      <family val="2"/>
    </font>
    <font>
      <b/>
      <sz val="14"/>
      <name val="TH SarabunIT๙"/>
      <family val="2"/>
    </font>
    <font>
      <sz val="17"/>
      <name val="TH SarabunIT๙"/>
      <family val="2"/>
    </font>
    <font>
      <sz val="17"/>
      <color theme="1"/>
      <name val="TH SarabunIT๙"/>
      <family val="2"/>
    </font>
    <font>
      <b/>
      <sz val="17"/>
      <color theme="1"/>
      <name val="TH SarabunIT๙"/>
      <family val="2"/>
    </font>
    <font>
      <sz val="12"/>
      <color theme="1"/>
      <name val="TH SarabunIT๙"/>
      <family val="2"/>
    </font>
    <font>
      <b/>
      <sz val="12"/>
      <color theme="1"/>
      <name val="TH SarabunIT๙"/>
      <family val="2"/>
    </font>
    <font>
      <sz val="10"/>
      <color theme="1"/>
      <name val="TH SarabunIT๙"/>
      <family val="2"/>
    </font>
    <font>
      <sz val="9"/>
      <color theme="1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45">
    <xf numFmtId="0" fontId="0" fillId="0" borderId="0" xfId="0"/>
    <xf numFmtId="0" fontId="2" fillId="0" borderId="0" xfId="0" applyFont="1"/>
    <xf numFmtId="0" fontId="2" fillId="0" borderId="2" xfId="0" applyFont="1" applyBorder="1"/>
    <xf numFmtId="0" fontId="2" fillId="0" borderId="3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left"/>
    </xf>
    <xf numFmtId="3" fontId="4" fillId="0" borderId="1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 applyAlignment="1">
      <alignment horizontal="center"/>
    </xf>
    <xf numFmtId="9" fontId="6" fillId="0" borderId="2" xfId="1" applyFont="1" applyBorder="1" applyAlignment="1">
      <alignment horizontal="center"/>
    </xf>
    <xf numFmtId="0" fontId="4" fillId="0" borderId="0" xfId="0" applyFont="1"/>
    <xf numFmtId="0" fontId="4" fillId="0" borderId="2" xfId="0" applyFont="1" applyBorder="1"/>
    <xf numFmtId="0" fontId="4" fillId="0" borderId="0" xfId="0" applyFont="1" applyBorder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" xfId="0" quotePrefix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7" fillId="0" borderId="0" xfId="0" applyFont="1"/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0" fontId="6" fillId="0" borderId="3" xfId="0" applyFont="1" applyBorder="1" applyAlignment="1">
      <alignment horizontal="center"/>
    </xf>
    <xf numFmtId="0" fontId="7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3" xfId="0" quotePrefix="1" applyFont="1" applyBorder="1" applyAlignment="1">
      <alignment horizontal="left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2" fillId="0" borderId="9" xfId="0" applyFont="1" applyBorder="1"/>
    <xf numFmtId="0" fontId="2" fillId="0" borderId="8" xfId="0" applyFont="1" applyBorder="1"/>
    <xf numFmtId="0" fontId="4" fillId="0" borderId="5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9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3" fontId="2" fillId="0" borderId="9" xfId="0" applyNumberFormat="1" applyFont="1" applyBorder="1" applyAlignment="1">
      <alignment horizontal="center"/>
    </xf>
    <xf numFmtId="3" fontId="2" fillId="0" borderId="8" xfId="0" applyNumberFormat="1" applyFont="1" applyBorder="1" applyAlignment="1">
      <alignment horizontal="center"/>
    </xf>
    <xf numFmtId="0" fontId="2" fillId="0" borderId="10" xfId="0" applyFont="1" applyBorder="1"/>
    <xf numFmtId="0" fontId="2" fillId="0" borderId="13" xfId="0" applyFont="1" applyBorder="1"/>
    <xf numFmtId="3" fontId="10" fillId="0" borderId="7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/>
    <xf numFmtId="3" fontId="11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2" fillId="0" borderId="0" xfId="0" applyFont="1"/>
    <xf numFmtId="3" fontId="1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3" fontId="7" fillId="0" borderId="0" xfId="0" applyNumberFormat="1" applyFont="1" applyAlignment="1">
      <alignment horizontal="left"/>
    </xf>
    <xf numFmtId="0" fontId="7" fillId="0" borderId="0" xfId="0" applyNumberFormat="1" applyFont="1" applyAlignment="1">
      <alignment horizontal="left"/>
    </xf>
    <xf numFmtId="9" fontId="6" fillId="0" borderId="3" xfId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left"/>
    </xf>
    <xf numFmtId="3" fontId="2" fillId="0" borderId="1" xfId="2" applyNumberFormat="1" applyFont="1" applyBorder="1" applyAlignment="1">
      <alignment horizontal="center"/>
    </xf>
    <xf numFmtId="187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/>
    </xf>
    <xf numFmtId="0" fontId="2" fillId="0" borderId="0" xfId="0" applyFont="1" applyBorder="1"/>
    <xf numFmtId="0" fontId="14" fillId="0" borderId="3" xfId="0" applyFont="1" applyBorder="1" applyAlignment="1">
      <alignment horizontal="center"/>
    </xf>
    <xf numFmtId="187" fontId="9" fillId="0" borderId="3" xfId="0" applyNumberFormat="1" applyFont="1" applyBorder="1" applyAlignment="1">
      <alignment horizontal="center"/>
    </xf>
    <xf numFmtId="187" fontId="2" fillId="0" borderId="3" xfId="0" applyNumberFormat="1" applyFont="1" applyBorder="1" applyAlignment="1">
      <alignment horizontal="center"/>
    </xf>
    <xf numFmtId="0" fontId="2" fillId="0" borderId="3" xfId="0" applyNumberFormat="1" applyFont="1" applyBorder="1" applyAlignment="1">
      <alignment horizontal="left"/>
    </xf>
    <xf numFmtId="3" fontId="9" fillId="0" borderId="3" xfId="2" applyNumberFormat="1" applyFont="1" applyBorder="1" applyAlignment="1">
      <alignment horizontal="center"/>
    </xf>
    <xf numFmtId="3" fontId="2" fillId="0" borderId="3" xfId="2" applyNumberFormat="1" applyFont="1" applyBorder="1" applyAlignment="1">
      <alignment horizontal="center"/>
    </xf>
    <xf numFmtId="3" fontId="2" fillId="0" borderId="2" xfId="2" applyNumberFormat="1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87" fontId="2" fillId="0" borderId="5" xfId="0" applyNumberFormat="1" applyFont="1" applyBorder="1" applyAlignment="1">
      <alignment horizontal="center"/>
    </xf>
    <xf numFmtId="187" fontId="2" fillId="0" borderId="9" xfId="0" applyNumberFormat="1" applyFont="1" applyBorder="1" applyAlignment="1">
      <alignment horizontal="center"/>
    </xf>
    <xf numFmtId="3" fontId="2" fillId="0" borderId="9" xfId="2" applyNumberFormat="1" applyFont="1" applyBorder="1" applyAlignment="1">
      <alignment horizontal="center"/>
    </xf>
    <xf numFmtId="3" fontId="2" fillId="0" borderId="8" xfId="2" applyNumberFormat="1" applyFont="1" applyBorder="1" applyAlignment="1">
      <alignment horizontal="center"/>
    </xf>
    <xf numFmtId="187" fontId="2" fillId="0" borderId="8" xfId="0" applyNumberFormat="1" applyFont="1" applyBorder="1" applyAlignment="1">
      <alignment horizontal="center"/>
    </xf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7" xfId="0" applyNumberFormat="1" applyFont="1" applyBorder="1" applyAlignment="1">
      <alignment horizontal="center"/>
    </xf>
    <xf numFmtId="187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1" fontId="7" fillId="0" borderId="3" xfId="0" applyNumberFormat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9" fontId="7" fillId="0" borderId="2" xfId="1" applyFont="1" applyBorder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2" fillId="0" borderId="3" xfId="0" applyFont="1" applyFill="1" applyBorder="1"/>
    <xf numFmtId="0" fontId="2" fillId="0" borderId="3" xfId="0" quotePrefix="1" applyFont="1" applyBorder="1" applyAlignment="1">
      <alignment horizontal="left"/>
    </xf>
    <xf numFmtId="0" fontId="16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quotePrefix="1" applyFont="1" applyBorder="1" applyAlignment="1">
      <alignment horizontal="left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1" xfId="0" applyFont="1" applyFill="1" applyBorder="1"/>
    <xf numFmtId="0" fontId="2" fillId="0" borderId="1" xfId="0" quotePrefix="1" applyFont="1" applyBorder="1" applyAlignment="1"/>
    <xf numFmtId="3" fontId="2" fillId="0" borderId="0" xfId="0" applyNumberFormat="1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0" fontId="17" fillId="0" borderId="3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3" fontId="7" fillId="0" borderId="7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center"/>
    </xf>
    <xf numFmtId="49" fontId="7" fillId="0" borderId="0" xfId="0" applyNumberFormat="1" applyFont="1" applyAlignment="1">
      <alignment horizontal="left"/>
    </xf>
    <xf numFmtId="0" fontId="7" fillId="0" borderId="0" xfId="0" applyFont="1" applyBorder="1" applyAlignment="1">
      <alignment horizontal="left"/>
    </xf>
    <xf numFmtId="3" fontId="7" fillId="0" borderId="7" xfId="0" applyNumberFormat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49" fontId="6" fillId="0" borderId="0" xfId="0" applyNumberFormat="1" applyFont="1" applyAlignment="1">
      <alignment horizontal="left"/>
    </xf>
    <xf numFmtId="0" fontId="6" fillId="0" borderId="0" xfId="0" applyFont="1" applyBorder="1" applyAlignment="1">
      <alignment horizontal="left"/>
    </xf>
    <xf numFmtId="3" fontId="6" fillId="0" borderId="7" xfId="0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center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00CC00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69"/>
  <sheetViews>
    <sheetView topLeftCell="A52" workbookViewId="0">
      <selection activeCell="G17" sqref="G17"/>
    </sheetView>
  </sheetViews>
  <sheetFormatPr defaultRowHeight="20.100000000000001" customHeight="1" x14ac:dyDescent="0.3"/>
  <cols>
    <col min="1" max="1" width="3.625" style="29" customWidth="1"/>
    <col min="2" max="2" width="21.625" style="1" customWidth="1"/>
    <col min="3" max="3" width="20.625" style="1" customWidth="1"/>
    <col min="4" max="4" width="18.625" style="29" customWidth="1"/>
    <col min="5" max="8" width="10.625" style="30" customWidth="1"/>
    <col min="9" max="9" width="12.625" style="29" customWidth="1"/>
    <col min="10" max="10" width="20.625" style="1" customWidth="1"/>
    <col min="11" max="11" width="9.625" style="29" customWidth="1"/>
    <col min="12" max="16384" width="9" style="1"/>
  </cols>
  <sheetData>
    <row r="1" spans="1:11" s="66" customFormat="1" ht="20.100000000000001" customHeight="1" x14ac:dyDescent="0.35">
      <c r="A1" s="65"/>
      <c r="D1" s="65"/>
      <c r="E1" s="67"/>
      <c r="F1" s="67"/>
      <c r="G1" s="67"/>
      <c r="H1" s="67"/>
      <c r="I1" s="65"/>
      <c r="J1" s="130" t="s">
        <v>34</v>
      </c>
      <c r="K1" s="130"/>
    </row>
    <row r="2" spans="1:11" s="66" customFormat="1" ht="20.100000000000001" customHeight="1" x14ac:dyDescent="0.35">
      <c r="A2" s="131" t="s">
        <v>0</v>
      </c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s="66" customFormat="1" ht="20.100000000000001" customHeight="1" x14ac:dyDescent="0.35">
      <c r="A3" s="131" t="s">
        <v>113</v>
      </c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s="66" customFormat="1" ht="20.100000000000001" customHeight="1" x14ac:dyDescent="0.35">
      <c r="A4" s="131" t="s">
        <v>35</v>
      </c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s="66" customFormat="1" ht="20.100000000000001" customHeight="1" x14ac:dyDescent="0.35">
      <c r="A5" s="131" t="s">
        <v>12</v>
      </c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s="22" customFormat="1" ht="20.100000000000001" customHeight="1" x14ac:dyDescent="0.3">
      <c r="A6" s="129" t="s">
        <v>36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</row>
    <row r="7" spans="1:11" s="22" customFormat="1" ht="20.100000000000001" customHeight="1" x14ac:dyDescent="0.3">
      <c r="A7" s="132" t="s">
        <v>17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</row>
    <row r="8" spans="1:11" s="22" customFormat="1" ht="20.100000000000001" customHeight="1" x14ac:dyDescent="0.3">
      <c r="A8" s="129" t="s">
        <v>16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</row>
    <row r="9" spans="1:11" s="32" customFormat="1" ht="20.100000000000001" customHeight="1" x14ac:dyDescent="0.3">
      <c r="A9" s="133" t="s">
        <v>26</v>
      </c>
      <c r="B9" s="133"/>
      <c r="C9" s="133"/>
      <c r="D9" s="133"/>
      <c r="E9" s="133"/>
      <c r="F9" s="133"/>
      <c r="G9" s="133"/>
      <c r="H9" s="133"/>
      <c r="I9" s="133"/>
      <c r="J9" s="133"/>
      <c r="K9" s="133"/>
    </row>
    <row r="10" spans="1:11" s="32" customFormat="1" ht="20.100000000000001" customHeight="1" x14ac:dyDescent="0.3">
      <c r="A10" s="106"/>
      <c r="B10" s="106"/>
      <c r="C10" s="106"/>
      <c r="D10" s="21"/>
      <c r="E10" s="106"/>
      <c r="F10" s="106"/>
      <c r="G10" s="106"/>
      <c r="H10" s="106"/>
      <c r="I10" s="106"/>
      <c r="J10" s="106"/>
      <c r="K10" s="106"/>
    </row>
    <row r="11" spans="1:11" s="21" customFormat="1" ht="20.100000000000001" customHeight="1" x14ac:dyDescent="0.3">
      <c r="A11" s="107" t="s">
        <v>1</v>
      </c>
      <c r="B11" s="107" t="s">
        <v>5</v>
      </c>
      <c r="C11" s="107" t="s">
        <v>2</v>
      </c>
      <c r="D11" s="107" t="s">
        <v>3</v>
      </c>
      <c r="E11" s="134" t="s">
        <v>22</v>
      </c>
      <c r="F11" s="134"/>
      <c r="G11" s="134"/>
      <c r="H11" s="134"/>
      <c r="I11" s="107" t="s">
        <v>7</v>
      </c>
      <c r="J11" s="107" t="s">
        <v>32</v>
      </c>
      <c r="K11" s="107" t="s">
        <v>4</v>
      </c>
    </row>
    <row r="12" spans="1:11" s="21" customFormat="1" ht="20.100000000000001" customHeight="1" x14ac:dyDescent="0.3">
      <c r="A12" s="108"/>
      <c r="B12" s="108"/>
      <c r="C12" s="108"/>
      <c r="D12" s="23" t="s">
        <v>6</v>
      </c>
      <c r="E12" s="109">
        <v>2561</v>
      </c>
      <c r="F12" s="109">
        <v>2562</v>
      </c>
      <c r="G12" s="109">
        <v>2563</v>
      </c>
      <c r="H12" s="109">
        <v>2564</v>
      </c>
      <c r="I12" s="108" t="s">
        <v>8</v>
      </c>
      <c r="J12" s="108" t="s">
        <v>29</v>
      </c>
      <c r="K12" s="110" t="s">
        <v>30</v>
      </c>
    </row>
    <row r="13" spans="1:11" s="21" customFormat="1" ht="20.100000000000001" customHeight="1" x14ac:dyDescent="0.3">
      <c r="A13" s="111"/>
      <c r="B13" s="111"/>
      <c r="C13" s="112"/>
      <c r="D13" s="111"/>
      <c r="E13" s="113" t="s">
        <v>31</v>
      </c>
      <c r="F13" s="113" t="s">
        <v>31</v>
      </c>
      <c r="G13" s="113" t="s">
        <v>31</v>
      </c>
      <c r="H13" s="113" t="s">
        <v>31</v>
      </c>
      <c r="I13" s="111"/>
      <c r="J13" s="111"/>
      <c r="K13" s="111"/>
    </row>
    <row r="14" spans="1:11" s="21" customFormat="1" ht="20.100000000000001" customHeight="1" x14ac:dyDescent="0.3">
      <c r="A14" s="23">
        <v>1</v>
      </c>
      <c r="B14" s="76" t="s">
        <v>189</v>
      </c>
      <c r="C14" s="114" t="s">
        <v>20</v>
      </c>
      <c r="D14" s="74" t="s">
        <v>21</v>
      </c>
      <c r="E14" s="28">
        <v>40000</v>
      </c>
      <c r="F14" s="28">
        <v>0</v>
      </c>
      <c r="G14" s="28">
        <v>0</v>
      </c>
      <c r="H14" s="28">
        <v>0</v>
      </c>
      <c r="I14" s="74" t="s">
        <v>18</v>
      </c>
      <c r="J14" s="115" t="s">
        <v>187</v>
      </c>
      <c r="K14" s="74" t="s">
        <v>10</v>
      </c>
    </row>
    <row r="15" spans="1:11" s="21" customFormat="1" ht="20.100000000000001" customHeight="1" x14ac:dyDescent="0.3">
      <c r="A15" s="108"/>
      <c r="B15" s="24" t="s">
        <v>190</v>
      </c>
      <c r="C15" s="114" t="s">
        <v>27</v>
      </c>
      <c r="D15" s="23" t="s">
        <v>191</v>
      </c>
      <c r="E15" s="116"/>
      <c r="F15" s="26"/>
      <c r="G15" s="26"/>
      <c r="H15" s="26"/>
      <c r="I15" s="23" t="s">
        <v>19</v>
      </c>
      <c r="J15" s="24" t="s">
        <v>188</v>
      </c>
      <c r="K15" s="23"/>
    </row>
    <row r="16" spans="1:11" s="21" customFormat="1" ht="20.100000000000001" customHeight="1" x14ac:dyDescent="0.3">
      <c r="A16" s="108"/>
      <c r="B16" s="24" t="s">
        <v>58</v>
      </c>
      <c r="C16" s="114" t="s">
        <v>28</v>
      </c>
      <c r="D16" s="23" t="s">
        <v>267</v>
      </c>
      <c r="E16" s="116"/>
      <c r="F16" s="26"/>
      <c r="G16" s="26"/>
      <c r="H16" s="26"/>
      <c r="I16" s="23" t="s">
        <v>14</v>
      </c>
      <c r="J16" s="115" t="s">
        <v>24</v>
      </c>
      <c r="K16" s="23"/>
    </row>
    <row r="17" spans="1:11" s="21" customFormat="1" ht="20.100000000000001" customHeight="1" x14ac:dyDescent="0.3">
      <c r="A17" s="108"/>
      <c r="B17" s="24" t="s">
        <v>68</v>
      </c>
      <c r="C17" s="3" t="s">
        <v>11</v>
      </c>
      <c r="D17" s="23"/>
      <c r="E17" s="116"/>
      <c r="F17" s="26"/>
      <c r="G17" s="26"/>
      <c r="H17" s="26"/>
      <c r="I17" s="23"/>
      <c r="J17" s="24" t="s">
        <v>25</v>
      </c>
      <c r="K17" s="23"/>
    </row>
    <row r="18" spans="1:11" s="21" customFormat="1" ht="20.100000000000001" customHeight="1" x14ac:dyDescent="0.3">
      <c r="A18" s="108"/>
      <c r="B18" s="24"/>
      <c r="C18" s="3"/>
      <c r="D18" s="23"/>
      <c r="E18" s="116"/>
      <c r="F18" s="26"/>
      <c r="G18" s="26"/>
      <c r="H18" s="26"/>
      <c r="I18" s="23"/>
      <c r="J18" s="24"/>
      <c r="K18" s="23"/>
    </row>
    <row r="19" spans="1:11" ht="20.100000000000001" customHeight="1" x14ac:dyDescent="0.3">
      <c r="A19" s="117">
        <v>2</v>
      </c>
      <c r="B19" s="75" t="s">
        <v>133</v>
      </c>
      <c r="C19" s="75" t="s">
        <v>92</v>
      </c>
      <c r="D19" s="74" t="s">
        <v>95</v>
      </c>
      <c r="E19" s="28">
        <v>0</v>
      </c>
      <c r="F19" s="28">
        <v>1000000</v>
      </c>
      <c r="G19" s="28">
        <v>0</v>
      </c>
      <c r="H19" s="28">
        <v>0</v>
      </c>
      <c r="I19" s="74" t="s">
        <v>98</v>
      </c>
      <c r="J19" s="118" t="s">
        <v>100</v>
      </c>
      <c r="K19" s="74" t="s">
        <v>10</v>
      </c>
    </row>
    <row r="20" spans="1:11" ht="20.100000000000001" customHeight="1" x14ac:dyDescent="0.3">
      <c r="A20" s="119"/>
      <c r="B20" s="3" t="s">
        <v>134</v>
      </c>
      <c r="C20" s="3" t="s">
        <v>93</v>
      </c>
      <c r="D20" s="23" t="s">
        <v>96</v>
      </c>
      <c r="E20" s="23"/>
      <c r="F20" s="26"/>
      <c r="G20" s="86"/>
      <c r="H20" s="86"/>
      <c r="I20" s="23" t="s">
        <v>99</v>
      </c>
      <c r="J20" s="24" t="s">
        <v>101</v>
      </c>
      <c r="K20" s="23"/>
    </row>
    <row r="21" spans="1:11" ht="20.100000000000001" customHeight="1" x14ac:dyDescent="0.3">
      <c r="A21" s="119"/>
      <c r="B21" s="3" t="s">
        <v>96</v>
      </c>
      <c r="C21" s="3" t="s">
        <v>94</v>
      </c>
      <c r="D21" s="23" t="s">
        <v>97</v>
      </c>
      <c r="E21" s="23"/>
      <c r="F21" s="26"/>
      <c r="G21" s="26"/>
      <c r="H21" s="26"/>
      <c r="I21" s="23" t="s">
        <v>65</v>
      </c>
      <c r="J21" s="115" t="s">
        <v>102</v>
      </c>
      <c r="K21" s="23"/>
    </row>
    <row r="22" spans="1:11" ht="20.100000000000001" customHeight="1" x14ac:dyDescent="0.3">
      <c r="A22" s="119"/>
      <c r="B22" s="3" t="s">
        <v>78</v>
      </c>
      <c r="C22" s="3"/>
      <c r="D22" s="23" t="s">
        <v>15</v>
      </c>
      <c r="E22" s="23"/>
      <c r="F22" s="26"/>
      <c r="G22" s="26"/>
      <c r="H22" s="26"/>
      <c r="I22" s="23" t="s">
        <v>193</v>
      </c>
      <c r="J22" s="24" t="s">
        <v>103</v>
      </c>
      <c r="K22" s="23"/>
    </row>
    <row r="23" spans="1:11" ht="20.100000000000001" customHeight="1" x14ac:dyDescent="0.3">
      <c r="A23" s="119"/>
      <c r="B23" s="3" t="s">
        <v>67</v>
      </c>
      <c r="C23" s="3"/>
      <c r="D23" s="23"/>
      <c r="E23" s="23"/>
      <c r="F23" s="26"/>
      <c r="G23" s="26"/>
      <c r="H23" s="26"/>
      <c r="I23" s="23"/>
      <c r="J23" s="24"/>
      <c r="K23" s="23"/>
    </row>
    <row r="24" spans="1:11" s="80" customFormat="1" ht="20.100000000000001" customHeight="1" x14ac:dyDescent="0.3">
      <c r="A24" s="120"/>
      <c r="B24" s="2"/>
      <c r="C24" s="2"/>
      <c r="D24" s="25"/>
      <c r="E24" s="25"/>
      <c r="F24" s="27"/>
      <c r="G24" s="27"/>
      <c r="H24" s="27"/>
      <c r="I24" s="25"/>
      <c r="J24" s="121"/>
      <c r="K24" s="25"/>
    </row>
    <row r="25" spans="1:11" s="80" customFormat="1" ht="20.100000000000001" customHeight="1" x14ac:dyDescent="0.3">
      <c r="A25" s="74">
        <v>3</v>
      </c>
      <c r="B25" s="76" t="s">
        <v>80</v>
      </c>
      <c r="C25" s="122" t="s">
        <v>130</v>
      </c>
      <c r="D25" s="74" t="s">
        <v>196</v>
      </c>
      <c r="E25" s="28">
        <v>100000</v>
      </c>
      <c r="F25" s="77">
        <v>100000</v>
      </c>
      <c r="G25" s="28">
        <v>0</v>
      </c>
      <c r="H25" s="28">
        <v>0</v>
      </c>
      <c r="I25" s="74" t="s">
        <v>82</v>
      </c>
      <c r="J25" s="123" t="s">
        <v>53</v>
      </c>
      <c r="K25" s="74" t="s">
        <v>10</v>
      </c>
    </row>
    <row r="26" spans="1:11" s="80" customFormat="1" ht="20.100000000000001" customHeight="1" x14ac:dyDescent="0.3">
      <c r="A26" s="23"/>
      <c r="B26" s="24" t="s">
        <v>81</v>
      </c>
      <c r="C26" s="114" t="s">
        <v>131</v>
      </c>
      <c r="D26" s="34" t="s">
        <v>197</v>
      </c>
      <c r="E26" s="23"/>
      <c r="F26" s="86"/>
      <c r="G26" s="26"/>
      <c r="H26" s="26"/>
      <c r="I26" s="23" t="s">
        <v>83</v>
      </c>
      <c r="J26" s="24" t="s">
        <v>84</v>
      </c>
      <c r="K26" s="23"/>
    </row>
    <row r="27" spans="1:11" s="80" customFormat="1" ht="20.100000000000001" customHeight="1" x14ac:dyDescent="0.3">
      <c r="A27" s="23"/>
      <c r="B27" s="3" t="s">
        <v>55</v>
      </c>
      <c r="C27" s="114"/>
      <c r="D27" s="23" t="s">
        <v>125</v>
      </c>
      <c r="E27" s="23"/>
      <c r="F27" s="86"/>
      <c r="G27" s="26"/>
      <c r="H27" s="26"/>
      <c r="I27" s="23" t="s">
        <v>125</v>
      </c>
      <c r="J27" s="115" t="s">
        <v>85</v>
      </c>
      <c r="K27" s="23"/>
    </row>
    <row r="28" spans="1:11" s="80" customFormat="1" ht="20.100000000000001" customHeight="1" x14ac:dyDescent="0.3">
      <c r="A28" s="25"/>
      <c r="B28" s="2" t="s">
        <v>69</v>
      </c>
      <c r="C28" s="2"/>
      <c r="D28" s="25"/>
      <c r="E28" s="27"/>
      <c r="F28" s="27"/>
      <c r="G28" s="27"/>
      <c r="H28" s="27"/>
      <c r="I28" s="25"/>
      <c r="J28" s="121"/>
      <c r="K28" s="25"/>
    </row>
    <row r="29" spans="1:11" s="80" customFormat="1" ht="20.100000000000001" customHeight="1" x14ac:dyDescent="0.3">
      <c r="A29" s="34"/>
      <c r="D29" s="34"/>
      <c r="E29" s="124"/>
      <c r="F29" s="124"/>
      <c r="G29" s="124"/>
      <c r="H29" s="124"/>
      <c r="I29" s="34"/>
      <c r="J29" s="33"/>
      <c r="K29" s="34"/>
    </row>
    <row r="30" spans="1:11" s="21" customFormat="1" ht="20.100000000000001" customHeight="1" x14ac:dyDescent="0.3">
      <c r="A30" s="74">
        <v>4</v>
      </c>
      <c r="B30" s="75" t="s">
        <v>71</v>
      </c>
      <c r="C30" s="122" t="s">
        <v>86</v>
      </c>
      <c r="D30" s="74" t="s">
        <v>73</v>
      </c>
      <c r="E30" s="28">
        <v>0</v>
      </c>
      <c r="F30" s="77">
        <v>0</v>
      </c>
      <c r="G30" s="28">
        <v>1000000</v>
      </c>
      <c r="H30" s="28">
        <v>0</v>
      </c>
      <c r="I30" s="74" t="s">
        <v>90</v>
      </c>
      <c r="J30" s="118" t="s">
        <v>104</v>
      </c>
      <c r="K30" s="74" t="s">
        <v>10</v>
      </c>
    </row>
    <row r="31" spans="1:11" s="80" customFormat="1" ht="20.100000000000001" customHeight="1" x14ac:dyDescent="0.3">
      <c r="A31" s="23"/>
      <c r="B31" s="125" t="s">
        <v>72</v>
      </c>
      <c r="C31" s="114" t="s">
        <v>87</v>
      </c>
      <c r="D31" s="119" t="s">
        <v>74</v>
      </c>
      <c r="E31" s="26"/>
      <c r="F31" s="86"/>
      <c r="G31" s="26"/>
      <c r="H31" s="26"/>
      <c r="I31" s="23" t="s">
        <v>91</v>
      </c>
      <c r="J31" s="114" t="s">
        <v>195</v>
      </c>
      <c r="K31" s="23" t="s">
        <v>76</v>
      </c>
    </row>
    <row r="32" spans="1:11" s="80" customFormat="1" ht="20.100000000000001" customHeight="1" x14ac:dyDescent="0.3">
      <c r="A32" s="23"/>
      <c r="B32" s="3" t="s">
        <v>56</v>
      </c>
      <c r="C32" s="114" t="s">
        <v>88</v>
      </c>
      <c r="D32" s="23" t="s">
        <v>75</v>
      </c>
      <c r="E32" s="23"/>
      <c r="F32" s="26"/>
      <c r="G32" s="26"/>
      <c r="H32" s="26"/>
      <c r="I32" s="23" t="s">
        <v>194</v>
      </c>
      <c r="J32" s="114"/>
      <c r="K32" s="23" t="s">
        <v>41</v>
      </c>
    </row>
    <row r="33" spans="1:11" s="80" customFormat="1" ht="20.100000000000001" customHeight="1" x14ac:dyDescent="0.3">
      <c r="A33" s="23"/>
      <c r="B33" s="3" t="s">
        <v>67</v>
      </c>
      <c r="C33" s="114" t="s">
        <v>89</v>
      </c>
      <c r="D33" s="23"/>
      <c r="E33" s="23"/>
      <c r="F33" s="26"/>
      <c r="G33" s="26"/>
      <c r="H33" s="26"/>
      <c r="I33" s="23"/>
      <c r="J33" s="115"/>
      <c r="K33" s="23"/>
    </row>
    <row r="34" spans="1:11" s="80" customFormat="1" ht="20.100000000000001" customHeight="1" x14ac:dyDescent="0.3">
      <c r="A34" s="23"/>
      <c r="B34" s="3"/>
      <c r="C34" s="114"/>
      <c r="D34" s="23"/>
      <c r="E34" s="23"/>
      <c r="F34" s="26"/>
      <c r="G34" s="26"/>
      <c r="H34" s="26"/>
      <c r="I34" s="23"/>
      <c r="J34" s="115"/>
      <c r="K34" s="23"/>
    </row>
    <row r="35" spans="1:11" s="80" customFormat="1" ht="20.100000000000001" customHeight="1" x14ac:dyDescent="0.3">
      <c r="A35" s="74">
        <v>5</v>
      </c>
      <c r="B35" s="75" t="s">
        <v>9</v>
      </c>
      <c r="C35" s="122" t="s">
        <v>20</v>
      </c>
      <c r="D35" s="74" t="s">
        <v>21</v>
      </c>
      <c r="E35" s="28">
        <v>0</v>
      </c>
      <c r="F35" s="77">
        <v>0</v>
      </c>
      <c r="G35" s="28">
        <v>0</v>
      </c>
      <c r="H35" s="28">
        <v>1360000</v>
      </c>
      <c r="I35" s="74" t="s">
        <v>18</v>
      </c>
      <c r="J35" s="118" t="s">
        <v>53</v>
      </c>
      <c r="K35" s="74" t="s">
        <v>10</v>
      </c>
    </row>
    <row r="36" spans="1:11" s="80" customFormat="1" ht="20.100000000000001" customHeight="1" x14ac:dyDescent="0.3">
      <c r="A36" s="23"/>
      <c r="B36" s="125" t="s">
        <v>79</v>
      </c>
      <c r="C36" s="114" t="s">
        <v>27</v>
      </c>
      <c r="D36" s="23" t="s">
        <v>122</v>
      </c>
      <c r="E36" s="23"/>
      <c r="F36" s="86"/>
      <c r="G36" s="26"/>
      <c r="H36" s="26"/>
      <c r="I36" s="23" t="s">
        <v>19</v>
      </c>
      <c r="J36" s="24" t="s">
        <v>54</v>
      </c>
      <c r="K36" s="23"/>
    </row>
    <row r="37" spans="1:11" s="80" customFormat="1" ht="20.100000000000001" customHeight="1" x14ac:dyDescent="0.3">
      <c r="A37" s="23"/>
      <c r="B37" s="3" t="s">
        <v>78</v>
      </c>
      <c r="C37" s="114" t="s">
        <v>28</v>
      </c>
      <c r="D37" s="23" t="s">
        <v>121</v>
      </c>
      <c r="E37" s="23"/>
      <c r="F37" s="86"/>
      <c r="G37" s="26"/>
      <c r="H37" s="26"/>
      <c r="I37" s="23" t="s">
        <v>14</v>
      </c>
      <c r="J37" s="115" t="s">
        <v>24</v>
      </c>
      <c r="K37" s="23"/>
    </row>
    <row r="38" spans="1:11" s="80" customFormat="1" ht="20.100000000000001" customHeight="1" x14ac:dyDescent="0.3">
      <c r="A38" s="119"/>
      <c r="B38" s="3" t="s">
        <v>67</v>
      </c>
      <c r="C38" s="3" t="s">
        <v>11</v>
      </c>
      <c r="D38" s="23"/>
      <c r="E38" s="26"/>
      <c r="F38" s="26"/>
      <c r="G38" s="26"/>
      <c r="H38" s="26"/>
      <c r="I38" s="23"/>
      <c r="J38" s="24" t="s">
        <v>25</v>
      </c>
      <c r="K38" s="23"/>
    </row>
    <row r="39" spans="1:11" s="80" customFormat="1" ht="20.100000000000001" customHeight="1" x14ac:dyDescent="0.3">
      <c r="A39" s="120"/>
      <c r="B39" s="2"/>
      <c r="C39" s="2"/>
      <c r="D39" s="25"/>
      <c r="E39" s="27"/>
      <c r="F39" s="27"/>
      <c r="G39" s="27"/>
      <c r="H39" s="27"/>
      <c r="I39" s="25"/>
      <c r="J39" s="121"/>
      <c r="K39" s="25"/>
    </row>
    <row r="40" spans="1:11" ht="20.100000000000001" customHeight="1" x14ac:dyDescent="0.3">
      <c r="A40" s="74">
        <v>6</v>
      </c>
      <c r="B40" s="75" t="s">
        <v>9</v>
      </c>
      <c r="C40" s="122" t="s">
        <v>20</v>
      </c>
      <c r="D40" s="74" t="s">
        <v>21</v>
      </c>
      <c r="E40" s="28">
        <v>0</v>
      </c>
      <c r="F40" s="28">
        <v>0</v>
      </c>
      <c r="G40" s="28">
        <v>0</v>
      </c>
      <c r="H40" s="28">
        <v>510000</v>
      </c>
      <c r="I40" s="74" t="s">
        <v>18</v>
      </c>
      <c r="J40" s="118" t="s">
        <v>53</v>
      </c>
      <c r="K40" s="74" t="s">
        <v>10</v>
      </c>
    </row>
    <row r="41" spans="1:11" ht="20.100000000000001" customHeight="1" x14ac:dyDescent="0.3">
      <c r="A41" s="23"/>
      <c r="B41" s="125" t="s">
        <v>77</v>
      </c>
      <c r="C41" s="114" t="s">
        <v>27</v>
      </c>
      <c r="D41" s="23" t="s">
        <v>123</v>
      </c>
      <c r="E41" s="23"/>
      <c r="F41" s="26"/>
      <c r="G41" s="86"/>
      <c r="H41" s="86"/>
      <c r="I41" s="23" t="s">
        <v>19</v>
      </c>
      <c r="J41" s="24" t="s">
        <v>54</v>
      </c>
      <c r="K41" s="23"/>
    </row>
    <row r="42" spans="1:11" ht="20.100000000000001" customHeight="1" x14ac:dyDescent="0.3">
      <c r="A42" s="23"/>
      <c r="B42" s="3" t="s">
        <v>57</v>
      </c>
      <c r="C42" s="114" t="s">
        <v>28</v>
      </c>
      <c r="D42" s="23" t="s">
        <v>124</v>
      </c>
      <c r="E42" s="23"/>
      <c r="F42" s="26"/>
      <c r="G42" s="26"/>
      <c r="H42" s="26"/>
      <c r="I42" s="23" t="s">
        <v>14</v>
      </c>
      <c r="J42" s="115" t="s">
        <v>24</v>
      </c>
      <c r="K42" s="23"/>
    </row>
    <row r="43" spans="1:11" ht="20.100000000000001" customHeight="1" x14ac:dyDescent="0.3">
      <c r="A43" s="23"/>
      <c r="B43" s="3" t="s">
        <v>70</v>
      </c>
      <c r="C43" s="3" t="s">
        <v>11</v>
      </c>
      <c r="D43" s="23" t="s">
        <v>23</v>
      </c>
      <c r="E43" s="23"/>
      <c r="F43" s="26"/>
      <c r="G43" s="26"/>
      <c r="H43" s="26"/>
      <c r="I43" s="23"/>
      <c r="J43" s="24" t="s">
        <v>25</v>
      </c>
      <c r="K43" s="23"/>
    </row>
    <row r="44" spans="1:11" ht="20.100000000000001" customHeight="1" x14ac:dyDescent="0.3">
      <c r="A44" s="120"/>
      <c r="B44" s="2"/>
      <c r="C44" s="2"/>
      <c r="D44" s="25"/>
      <c r="E44" s="27"/>
      <c r="F44" s="27"/>
      <c r="G44" s="27"/>
      <c r="H44" s="27"/>
      <c r="I44" s="25"/>
      <c r="J44" s="121"/>
      <c r="K44" s="25"/>
    </row>
    <row r="45" spans="1:11" s="80" customFormat="1" ht="20.100000000000001" customHeight="1" x14ac:dyDescent="0.3">
      <c r="A45" s="74">
        <v>7</v>
      </c>
      <c r="B45" s="75" t="s">
        <v>9</v>
      </c>
      <c r="C45" s="122" t="s">
        <v>20</v>
      </c>
      <c r="D45" s="74" t="s">
        <v>21</v>
      </c>
      <c r="E45" s="28">
        <v>0</v>
      </c>
      <c r="F45" s="77">
        <v>0</v>
      </c>
      <c r="G45" s="28">
        <v>0</v>
      </c>
      <c r="H45" s="28">
        <v>1800000</v>
      </c>
      <c r="I45" s="74" t="s">
        <v>18</v>
      </c>
      <c r="J45" s="118" t="s">
        <v>53</v>
      </c>
      <c r="K45" s="74" t="s">
        <v>10</v>
      </c>
    </row>
    <row r="46" spans="1:11" s="80" customFormat="1" ht="20.100000000000001" customHeight="1" x14ac:dyDescent="0.3">
      <c r="A46" s="23"/>
      <c r="B46" s="3" t="s">
        <v>126</v>
      </c>
      <c r="C46" s="114" t="s">
        <v>27</v>
      </c>
      <c r="D46" s="23" t="s">
        <v>122</v>
      </c>
      <c r="E46" s="26"/>
      <c r="F46" s="86"/>
      <c r="G46" s="26"/>
      <c r="H46" s="26"/>
      <c r="I46" s="23" t="s">
        <v>19</v>
      </c>
      <c r="J46" s="24" t="s">
        <v>54</v>
      </c>
      <c r="K46" s="23"/>
    </row>
    <row r="47" spans="1:11" s="80" customFormat="1" ht="20.100000000000001" customHeight="1" x14ac:dyDescent="0.3">
      <c r="A47" s="23"/>
      <c r="B47" s="3" t="s">
        <v>129</v>
      </c>
      <c r="C47" s="114" t="s">
        <v>28</v>
      </c>
      <c r="D47" s="23" t="s">
        <v>121</v>
      </c>
      <c r="E47" s="23"/>
      <c r="F47" s="26"/>
      <c r="G47" s="26"/>
      <c r="H47" s="26"/>
      <c r="I47" s="23" t="s">
        <v>14</v>
      </c>
      <c r="J47" s="115" t="s">
        <v>24</v>
      </c>
      <c r="K47" s="23"/>
    </row>
    <row r="48" spans="1:11" s="80" customFormat="1" ht="20.100000000000001" customHeight="1" x14ac:dyDescent="0.3">
      <c r="A48" s="23"/>
      <c r="B48" s="3" t="s">
        <v>66</v>
      </c>
      <c r="C48" s="3" t="s">
        <v>11</v>
      </c>
      <c r="D48" s="23"/>
      <c r="E48" s="23"/>
      <c r="F48" s="26"/>
      <c r="G48" s="26"/>
      <c r="H48" s="26"/>
      <c r="I48" s="23"/>
      <c r="J48" s="24" t="s">
        <v>25</v>
      </c>
      <c r="K48" s="23"/>
    </row>
    <row r="49" spans="1:11" s="80" customFormat="1" ht="20.100000000000001" customHeight="1" x14ac:dyDescent="0.3">
      <c r="A49" s="25"/>
      <c r="B49" s="2"/>
      <c r="C49" s="2"/>
      <c r="D49" s="25"/>
      <c r="E49" s="27"/>
      <c r="F49" s="27"/>
      <c r="G49" s="27"/>
      <c r="H49" s="27"/>
      <c r="I49" s="25"/>
      <c r="J49" s="121"/>
      <c r="K49" s="25"/>
    </row>
    <row r="50" spans="1:11" ht="20.100000000000001" customHeight="1" x14ac:dyDescent="0.3">
      <c r="A50" s="74">
        <v>8</v>
      </c>
      <c r="B50" s="75" t="s">
        <v>9</v>
      </c>
      <c r="C50" s="122" t="s">
        <v>20</v>
      </c>
      <c r="D50" s="74" t="s">
        <v>21</v>
      </c>
      <c r="E50" s="28">
        <v>0</v>
      </c>
      <c r="F50" s="77">
        <v>510000</v>
      </c>
      <c r="G50" s="28">
        <v>0</v>
      </c>
      <c r="H50" s="28">
        <v>0</v>
      </c>
      <c r="I50" s="74" t="s">
        <v>18</v>
      </c>
      <c r="J50" s="118" t="s">
        <v>53</v>
      </c>
      <c r="K50" s="74" t="s">
        <v>10</v>
      </c>
    </row>
    <row r="51" spans="1:11" ht="20.100000000000001" customHeight="1" x14ac:dyDescent="0.3">
      <c r="A51" s="23"/>
      <c r="B51" s="3" t="s">
        <v>127</v>
      </c>
      <c r="C51" s="114" t="s">
        <v>27</v>
      </c>
      <c r="D51" s="23" t="s">
        <v>128</v>
      </c>
      <c r="E51" s="26"/>
      <c r="F51" s="86"/>
      <c r="G51" s="26"/>
      <c r="H51" s="26"/>
      <c r="I51" s="23" t="s">
        <v>19</v>
      </c>
      <c r="J51" s="24" t="s">
        <v>54</v>
      </c>
      <c r="K51" s="23"/>
    </row>
    <row r="52" spans="1:11" ht="20.100000000000001" customHeight="1" x14ac:dyDescent="0.3">
      <c r="A52" s="23"/>
      <c r="B52" s="3" t="s">
        <v>58</v>
      </c>
      <c r="C52" s="114" t="s">
        <v>28</v>
      </c>
      <c r="D52" s="23" t="s">
        <v>121</v>
      </c>
      <c r="E52" s="23"/>
      <c r="F52" s="26"/>
      <c r="G52" s="26"/>
      <c r="H52" s="26"/>
      <c r="I52" s="23" t="s">
        <v>14</v>
      </c>
      <c r="J52" s="115" t="s">
        <v>24</v>
      </c>
      <c r="K52" s="23"/>
    </row>
    <row r="53" spans="1:11" ht="20.100000000000001" customHeight="1" x14ac:dyDescent="0.3">
      <c r="A53" s="23"/>
      <c r="B53" s="3" t="s">
        <v>68</v>
      </c>
      <c r="C53" s="3" t="s">
        <v>11</v>
      </c>
      <c r="D53" s="23"/>
      <c r="E53" s="23"/>
      <c r="F53" s="26"/>
      <c r="G53" s="26"/>
      <c r="H53" s="26"/>
      <c r="I53" s="23"/>
      <c r="J53" s="24" t="s">
        <v>25</v>
      </c>
      <c r="K53" s="23"/>
    </row>
    <row r="54" spans="1:11" ht="20.100000000000001" customHeight="1" x14ac:dyDescent="0.3">
      <c r="A54" s="25"/>
      <c r="B54" s="2"/>
      <c r="C54" s="2"/>
      <c r="D54" s="25"/>
      <c r="E54" s="25"/>
      <c r="F54" s="27"/>
      <c r="G54" s="27"/>
      <c r="H54" s="27"/>
      <c r="I54" s="25"/>
      <c r="J54" s="121"/>
      <c r="K54" s="25"/>
    </row>
    <row r="55" spans="1:11" s="80" customFormat="1" ht="20.100000000000001" customHeight="1" x14ac:dyDescent="0.3">
      <c r="A55" s="34"/>
      <c r="D55" s="34"/>
      <c r="E55" s="34"/>
      <c r="F55" s="124"/>
      <c r="G55" s="124"/>
      <c r="H55" s="124"/>
      <c r="I55" s="34"/>
      <c r="J55" s="33"/>
      <c r="K55" s="34"/>
    </row>
    <row r="56" spans="1:11" ht="20.100000000000001" customHeight="1" x14ac:dyDescent="0.3">
      <c r="A56" s="74">
        <v>9</v>
      </c>
      <c r="B56" s="76" t="s">
        <v>202</v>
      </c>
      <c r="C56" s="75" t="s">
        <v>137</v>
      </c>
      <c r="D56" s="74" t="s">
        <v>204</v>
      </c>
      <c r="E56" s="28">
        <v>0</v>
      </c>
      <c r="F56" s="28">
        <v>1000000</v>
      </c>
      <c r="G56" s="28">
        <v>0</v>
      </c>
      <c r="H56" s="28">
        <v>0</v>
      </c>
      <c r="I56" s="28" t="s">
        <v>192</v>
      </c>
      <c r="J56" s="76" t="s">
        <v>138</v>
      </c>
      <c r="K56" s="74" t="s">
        <v>10</v>
      </c>
    </row>
    <row r="57" spans="1:11" ht="20.100000000000001" customHeight="1" x14ac:dyDescent="0.3">
      <c r="A57" s="23"/>
      <c r="B57" s="3" t="s">
        <v>203</v>
      </c>
      <c r="C57" s="3" t="s">
        <v>139</v>
      </c>
      <c r="D57" s="23" t="s">
        <v>203</v>
      </c>
      <c r="E57" s="126"/>
      <c r="F57" s="3"/>
      <c r="G57" s="26"/>
      <c r="H57" s="26"/>
      <c r="I57" s="26" t="s">
        <v>59</v>
      </c>
      <c r="J57" s="24" t="s">
        <v>140</v>
      </c>
      <c r="K57" s="23"/>
    </row>
    <row r="58" spans="1:11" ht="20.100000000000001" customHeight="1" x14ac:dyDescent="0.3">
      <c r="A58" s="23"/>
      <c r="B58" s="24" t="s">
        <v>50</v>
      </c>
      <c r="C58" s="24" t="s">
        <v>141</v>
      </c>
      <c r="D58" s="34" t="s">
        <v>50</v>
      </c>
      <c r="E58" s="126"/>
      <c r="F58" s="3"/>
      <c r="G58" s="26"/>
      <c r="H58" s="26"/>
      <c r="I58" s="34" t="s">
        <v>50</v>
      </c>
      <c r="J58" s="24" t="s">
        <v>143</v>
      </c>
      <c r="K58" s="23"/>
    </row>
    <row r="59" spans="1:11" ht="20.100000000000001" customHeight="1" x14ac:dyDescent="0.3">
      <c r="A59" s="23"/>
      <c r="B59" s="3" t="s">
        <v>58</v>
      </c>
      <c r="C59" s="80" t="s">
        <v>144</v>
      </c>
      <c r="D59" s="23" t="s">
        <v>142</v>
      </c>
      <c r="E59" s="126"/>
      <c r="F59" s="3"/>
      <c r="G59" s="26"/>
      <c r="H59" s="26"/>
      <c r="I59" s="26" t="s">
        <v>198</v>
      </c>
      <c r="J59" s="24" t="s">
        <v>145</v>
      </c>
      <c r="K59" s="23"/>
    </row>
    <row r="60" spans="1:11" ht="20.100000000000001" customHeight="1" x14ac:dyDescent="0.3">
      <c r="A60" s="23"/>
      <c r="B60" s="24" t="s">
        <v>68</v>
      </c>
      <c r="C60" s="24" t="s">
        <v>146</v>
      </c>
      <c r="D60" s="23"/>
      <c r="E60" s="126"/>
      <c r="F60" s="3"/>
      <c r="G60" s="26"/>
      <c r="H60" s="26"/>
      <c r="I60" s="26" t="s">
        <v>199</v>
      </c>
      <c r="J60" s="24" t="s">
        <v>147</v>
      </c>
      <c r="K60" s="23"/>
    </row>
    <row r="61" spans="1:11" ht="20.100000000000001" customHeight="1" x14ac:dyDescent="0.3">
      <c r="A61" s="23"/>
      <c r="B61" s="80"/>
      <c r="C61" s="24" t="s">
        <v>148</v>
      </c>
      <c r="D61" s="23"/>
      <c r="E61" s="26"/>
      <c r="F61" s="26"/>
      <c r="G61" s="26"/>
      <c r="H61" s="26"/>
      <c r="I61" s="26"/>
      <c r="J61" s="24" t="s">
        <v>149</v>
      </c>
      <c r="K61" s="23"/>
    </row>
    <row r="62" spans="1:11" ht="20.100000000000001" customHeight="1" x14ac:dyDescent="0.3">
      <c r="A62" s="25"/>
      <c r="B62" s="80"/>
      <c r="C62" s="2"/>
      <c r="D62" s="25"/>
      <c r="E62" s="25"/>
      <c r="F62" s="27"/>
      <c r="G62" s="27"/>
      <c r="H62" s="27"/>
      <c r="I62" s="25"/>
      <c r="J62" s="121"/>
      <c r="K62" s="25"/>
    </row>
    <row r="63" spans="1:11" s="80" customFormat="1" ht="20.100000000000001" customHeight="1" x14ac:dyDescent="0.3">
      <c r="A63" s="135" t="s">
        <v>246</v>
      </c>
      <c r="B63" s="136"/>
      <c r="C63" s="127" t="s">
        <v>33</v>
      </c>
      <c r="D63" s="127" t="s">
        <v>33</v>
      </c>
      <c r="E63" s="128">
        <f>SUM(E14:E61)</f>
        <v>140000</v>
      </c>
      <c r="F63" s="128">
        <f t="shared" ref="F63:H63" si="0">SUM(F14:F61)</f>
        <v>2610000</v>
      </c>
      <c r="G63" s="128">
        <f t="shared" si="0"/>
        <v>1000000</v>
      </c>
      <c r="H63" s="128">
        <f t="shared" si="0"/>
        <v>3670000</v>
      </c>
      <c r="I63" s="128"/>
      <c r="J63" s="127"/>
      <c r="K63" s="127"/>
    </row>
    <row r="64" spans="1:11" ht="20.100000000000001" customHeight="1" x14ac:dyDescent="0.3">
      <c r="E64" s="1"/>
      <c r="F64" s="1"/>
      <c r="G64" s="1"/>
      <c r="H64" s="1"/>
      <c r="I64" s="1"/>
      <c r="K64" s="1"/>
    </row>
    <row r="65" spans="5:11" ht="20.100000000000001" customHeight="1" x14ac:dyDescent="0.3">
      <c r="E65" s="1"/>
      <c r="F65" s="1"/>
      <c r="G65" s="1"/>
      <c r="H65" s="1"/>
      <c r="I65" s="1"/>
      <c r="K65" s="1"/>
    </row>
    <row r="66" spans="5:11" ht="20.100000000000001" customHeight="1" x14ac:dyDescent="0.3">
      <c r="E66" s="1"/>
      <c r="F66" s="1"/>
      <c r="G66" s="1"/>
      <c r="H66" s="1"/>
      <c r="I66" s="1"/>
      <c r="K66" s="1"/>
    </row>
    <row r="67" spans="5:11" ht="20.100000000000001" customHeight="1" x14ac:dyDescent="0.3">
      <c r="E67" s="1"/>
      <c r="F67" s="1"/>
      <c r="G67" s="1"/>
      <c r="H67" s="1"/>
      <c r="I67" s="1"/>
      <c r="K67" s="1"/>
    </row>
    <row r="68" spans="5:11" ht="20.100000000000001" customHeight="1" x14ac:dyDescent="0.3">
      <c r="E68" s="1"/>
      <c r="F68" s="1"/>
      <c r="G68" s="1"/>
      <c r="H68" s="1"/>
      <c r="I68" s="1"/>
      <c r="K68" s="1"/>
    </row>
    <row r="69" spans="5:11" ht="20.100000000000001" customHeight="1" x14ac:dyDescent="0.3">
      <c r="E69" s="1"/>
      <c r="F69" s="1"/>
      <c r="G69" s="1"/>
      <c r="H69" s="1"/>
      <c r="I69" s="1"/>
      <c r="K69" s="1"/>
    </row>
  </sheetData>
  <mergeCells count="11">
    <mergeCell ref="A7:K7"/>
    <mergeCell ref="A8:K8"/>
    <mergeCell ref="A9:K9"/>
    <mergeCell ref="E11:H11"/>
    <mergeCell ref="A63:B63"/>
    <mergeCell ref="A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6"/>
  <sheetViews>
    <sheetView topLeftCell="A3" workbookViewId="0">
      <selection activeCell="D21" sqref="D21"/>
    </sheetView>
  </sheetViews>
  <sheetFormatPr defaultRowHeight="20.100000000000001" customHeight="1" x14ac:dyDescent="0.3"/>
  <cols>
    <col min="1" max="1" width="3.125" style="18" customWidth="1"/>
    <col min="2" max="2" width="20.625" style="15" customWidth="1"/>
    <col min="3" max="3" width="22.625" style="15" customWidth="1"/>
    <col min="4" max="4" width="16.625" style="18" customWidth="1"/>
    <col min="5" max="8" width="9.625" style="18" customWidth="1"/>
    <col min="9" max="9" width="13.625" style="18" customWidth="1"/>
    <col min="10" max="10" width="20.625" style="104" customWidth="1"/>
    <col min="11" max="11" width="9.625" style="15" customWidth="1"/>
    <col min="12" max="16384" width="9" style="15"/>
  </cols>
  <sheetData>
    <row r="1" spans="1:13" s="63" customFormat="1" ht="20.100000000000001" customHeight="1" x14ac:dyDescent="0.35">
      <c r="A1" s="62"/>
      <c r="D1" s="62"/>
      <c r="E1" s="64"/>
      <c r="F1" s="64"/>
      <c r="G1" s="64"/>
      <c r="H1" s="64"/>
      <c r="I1" s="62"/>
      <c r="J1" s="143" t="s">
        <v>34</v>
      </c>
      <c r="K1" s="143"/>
    </row>
    <row r="2" spans="1:13" s="63" customFormat="1" ht="20.100000000000001" customHeight="1" x14ac:dyDescent="0.35">
      <c r="A2" s="144" t="s">
        <v>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3" s="63" customFormat="1" ht="20.100000000000001" customHeight="1" x14ac:dyDescent="0.35">
      <c r="A3" s="144" t="s">
        <v>113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13" s="63" customFormat="1" ht="20.100000000000001" customHeight="1" x14ac:dyDescent="0.35">
      <c r="A4" s="144" t="s">
        <v>35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</row>
    <row r="5" spans="1:13" s="63" customFormat="1" ht="20.100000000000001" customHeight="1" x14ac:dyDescent="0.35">
      <c r="A5" s="144" t="s">
        <v>12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3" s="12" customFormat="1" ht="20.100000000000001" customHeight="1" x14ac:dyDescent="0.3">
      <c r="A6" s="142" t="s">
        <v>152</v>
      </c>
      <c r="B6" s="142"/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1"/>
    </row>
    <row r="7" spans="1:13" s="12" customFormat="1" ht="20.100000000000001" customHeight="1" x14ac:dyDescent="0.3">
      <c r="A7" s="137" t="s">
        <v>205</v>
      </c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</row>
    <row r="8" spans="1:13" s="12" customFormat="1" ht="20.100000000000001" customHeight="1" x14ac:dyDescent="0.3">
      <c r="A8" s="138" t="s">
        <v>206</v>
      </c>
      <c r="B8" s="138"/>
      <c r="C8" s="138"/>
      <c r="D8" s="138"/>
      <c r="E8" s="138"/>
      <c r="F8" s="11"/>
      <c r="G8" s="11"/>
      <c r="H8" s="11"/>
      <c r="I8" s="11"/>
      <c r="J8" s="100"/>
      <c r="K8" s="11"/>
    </row>
    <row r="9" spans="1:13" s="12" customFormat="1" ht="20.100000000000001" customHeight="1" x14ac:dyDescent="0.3">
      <c r="A9" s="138" t="s">
        <v>248</v>
      </c>
      <c r="B9" s="138"/>
      <c r="C9" s="138"/>
      <c r="D9" s="138"/>
      <c r="E9" s="11"/>
      <c r="F9" s="11"/>
      <c r="G9" s="11"/>
      <c r="H9" s="11"/>
      <c r="I9" s="11"/>
      <c r="J9" s="100"/>
      <c r="K9" s="11"/>
    </row>
    <row r="10" spans="1:13" ht="20.100000000000001" customHeight="1" x14ac:dyDescent="0.3">
      <c r="A10" s="19"/>
      <c r="B10" s="17"/>
      <c r="C10" s="17"/>
      <c r="D10" s="19"/>
      <c r="E10" s="19"/>
      <c r="F10" s="19"/>
      <c r="G10" s="19"/>
      <c r="H10" s="19"/>
      <c r="I10" s="19"/>
      <c r="J10" s="99"/>
      <c r="K10" s="19"/>
    </row>
    <row r="11" spans="1:13" s="12" customFormat="1" ht="20.100000000000001" customHeight="1" x14ac:dyDescent="0.3">
      <c r="A11" s="13" t="s">
        <v>1</v>
      </c>
      <c r="B11" s="13" t="s">
        <v>5</v>
      </c>
      <c r="C11" s="13" t="s">
        <v>2</v>
      </c>
      <c r="D11" s="13" t="s">
        <v>3</v>
      </c>
      <c r="E11" s="139" t="s">
        <v>22</v>
      </c>
      <c r="F11" s="139"/>
      <c r="G11" s="139"/>
      <c r="H11" s="139"/>
      <c r="I11" s="13" t="s">
        <v>7</v>
      </c>
      <c r="J11" s="13" t="s">
        <v>32</v>
      </c>
      <c r="K11" s="13" t="s">
        <v>4</v>
      </c>
    </row>
    <row r="12" spans="1:13" s="12" customFormat="1" ht="20.100000000000001" customHeight="1" x14ac:dyDescent="0.3">
      <c r="A12" s="31"/>
      <c r="B12" s="31"/>
      <c r="C12" s="31"/>
      <c r="D12" s="6" t="s">
        <v>6</v>
      </c>
      <c r="E12" s="35">
        <v>2561</v>
      </c>
      <c r="F12" s="35">
        <v>2562</v>
      </c>
      <c r="G12" s="35">
        <v>2563</v>
      </c>
      <c r="H12" s="35">
        <v>2564</v>
      </c>
      <c r="I12" s="31" t="s">
        <v>8</v>
      </c>
      <c r="J12" s="31" t="s">
        <v>29</v>
      </c>
      <c r="K12" s="41" t="s">
        <v>30</v>
      </c>
    </row>
    <row r="13" spans="1:13" s="12" customFormat="1" ht="20.100000000000001" customHeight="1" x14ac:dyDescent="0.3">
      <c r="A13" s="45"/>
      <c r="B13" s="45"/>
      <c r="C13" s="14"/>
      <c r="D13" s="45"/>
      <c r="E13" s="42" t="s">
        <v>31</v>
      </c>
      <c r="F13" s="42" t="s">
        <v>31</v>
      </c>
      <c r="G13" s="42" t="s">
        <v>31</v>
      </c>
      <c r="H13" s="42" t="s">
        <v>31</v>
      </c>
      <c r="I13" s="45"/>
      <c r="J13" s="45"/>
      <c r="K13" s="40"/>
    </row>
    <row r="14" spans="1:13" ht="20.100000000000001" customHeight="1" x14ac:dyDescent="0.3">
      <c r="A14" s="38">
        <v>1</v>
      </c>
      <c r="B14" s="4" t="s">
        <v>209</v>
      </c>
      <c r="C14" s="4" t="s">
        <v>222</v>
      </c>
      <c r="D14" s="38" t="s">
        <v>210</v>
      </c>
      <c r="E14" s="102">
        <v>20000</v>
      </c>
      <c r="F14" s="102">
        <v>30000</v>
      </c>
      <c r="G14" s="102">
        <v>0</v>
      </c>
      <c r="H14" s="102">
        <v>0</v>
      </c>
      <c r="I14" s="38" t="s">
        <v>208</v>
      </c>
      <c r="J14" s="5" t="s">
        <v>237</v>
      </c>
      <c r="K14" s="38" t="s">
        <v>207</v>
      </c>
    </row>
    <row r="15" spans="1:13" ht="20.100000000000001" customHeight="1" x14ac:dyDescent="0.3">
      <c r="A15" s="6"/>
      <c r="B15" s="7" t="s">
        <v>210</v>
      </c>
      <c r="C15" s="7" t="s">
        <v>223</v>
      </c>
      <c r="D15" s="6" t="s">
        <v>245</v>
      </c>
      <c r="E15" s="6"/>
      <c r="F15" s="6"/>
      <c r="G15" s="6"/>
      <c r="H15" s="6"/>
      <c r="I15" s="6" t="s">
        <v>213</v>
      </c>
      <c r="J15" s="8" t="s">
        <v>234</v>
      </c>
      <c r="K15" s="7"/>
    </row>
    <row r="16" spans="1:13" ht="20.100000000000001" customHeight="1" x14ac:dyDescent="0.3">
      <c r="A16" s="6"/>
      <c r="B16" s="7" t="s">
        <v>211</v>
      </c>
      <c r="C16" s="7" t="s">
        <v>224</v>
      </c>
      <c r="D16" s="6" t="s">
        <v>247</v>
      </c>
      <c r="E16" s="6"/>
      <c r="F16" s="6"/>
      <c r="G16" s="6"/>
      <c r="H16" s="6"/>
      <c r="I16" s="6" t="s">
        <v>219</v>
      </c>
      <c r="J16" s="8" t="s">
        <v>235</v>
      </c>
      <c r="K16" s="7"/>
    </row>
    <row r="17" spans="1:19" ht="20.100000000000001" customHeight="1" x14ac:dyDescent="0.3">
      <c r="A17" s="6"/>
      <c r="B17" s="7" t="s">
        <v>212</v>
      </c>
      <c r="C17" s="7" t="s">
        <v>225</v>
      </c>
      <c r="D17" s="6"/>
      <c r="E17" s="6"/>
      <c r="F17" s="6"/>
      <c r="G17" s="6"/>
      <c r="H17" s="6"/>
      <c r="I17" s="18" t="s">
        <v>220</v>
      </c>
      <c r="J17" s="8" t="s">
        <v>236</v>
      </c>
      <c r="K17" s="7"/>
    </row>
    <row r="18" spans="1:19" ht="20.100000000000001" customHeight="1" x14ac:dyDescent="0.3">
      <c r="A18" s="6"/>
      <c r="B18" s="7"/>
      <c r="C18" s="7" t="s">
        <v>226</v>
      </c>
      <c r="D18" s="6"/>
      <c r="E18" s="6"/>
      <c r="F18" s="6"/>
      <c r="G18" s="6"/>
      <c r="H18" s="6"/>
      <c r="I18" s="6" t="s">
        <v>218</v>
      </c>
      <c r="J18" s="8" t="s">
        <v>238</v>
      </c>
      <c r="K18" s="7"/>
    </row>
    <row r="19" spans="1:19" ht="20.100000000000001" customHeight="1" x14ac:dyDescent="0.3">
      <c r="A19" s="6"/>
      <c r="B19" s="7"/>
      <c r="C19" s="7" t="s">
        <v>230</v>
      </c>
      <c r="D19" s="6"/>
      <c r="E19" s="6"/>
      <c r="F19" s="6"/>
      <c r="G19" s="6"/>
      <c r="H19" s="6"/>
      <c r="I19" s="6" t="s">
        <v>214</v>
      </c>
      <c r="J19" s="8" t="s">
        <v>239</v>
      </c>
      <c r="K19" s="7"/>
    </row>
    <row r="20" spans="1:19" ht="20.100000000000001" customHeight="1" x14ac:dyDescent="0.3">
      <c r="A20" s="6"/>
      <c r="B20" s="7"/>
      <c r="C20" s="7" t="s">
        <v>227</v>
      </c>
      <c r="D20" s="6"/>
      <c r="E20" s="6"/>
      <c r="F20" s="6"/>
      <c r="G20" s="6"/>
      <c r="H20" s="6"/>
      <c r="I20" s="6" t="s">
        <v>215</v>
      </c>
      <c r="J20" s="8" t="s">
        <v>240</v>
      </c>
      <c r="K20" s="7"/>
    </row>
    <row r="21" spans="1:19" ht="20.100000000000001" customHeight="1" x14ac:dyDescent="0.3">
      <c r="A21" s="6"/>
      <c r="B21" s="7"/>
      <c r="C21" s="7" t="s">
        <v>228</v>
      </c>
      <c r="D21" s="6"/>
      <c r="E21" s="6"/>
      <c r="F21" s="6"/>
      <c r="G21" s="6"/>
      <c r="H21" s="6"/>
      <c r="I21" s="6" t="s">
        <v>216</v>
      </c>
      <c r="J21" s="8" t="s">
        <v>241</v>
      </c>
      <c r="K21" s="7"/>
    </row>
    <row r="22" spans="1:19" ht="20.100000000000001" customHeight="1" x14ac:dyDescent="0.3">
      <c r="A22" s="6"/>
      <c r="B22" s="7"/>
      <c r="C22" s="7" t="s">
        <v>229</v>
      </c>
      <c r="D22" s="6"/>
      <c r="E22" s="6"/>
      <c r="F22" s="6"/>
      <c r="G22" s="6"/>
      <c r="H22" s="6"/>
      <c r="I22" s="6" t="s">
        <v>217</v>
      </c>
      <c r="J22" s="8" t="s">
        <v>242</v>
      </c>
      <c r="K22" s="7"/>
    </row>
    <row r="23" spans="1:19" ht="20.100000000000001" customHeight="1" x14ac:dyDescent="0.3">
      <c r="A23" s="6"/>
      <c r="B23" s="7"/>
      <c r="C23" s="15" t="s">
        <v>231</v>
      </c>
      <c r="D23" s="6"/>
      <c r="E23" s="6"/>
      <c r="F23" s="6"/>
      <c r="G23" s="6"/>
      <c r="H23" s="6"/>
      <c r="I23" s="6" t="s">
        <v>221</v>
      </c>
      <c r="J23" s="8" t="s">
        <v>243</v>
      </c>
      <c r="K23" s="7"/>
    </row>
    <row r="24" spans="1:19" ht="20.100000000000001" customHeight="1" x14ac:dyDescent="0.3">
      <c r="A24" s="6"/>
      <c r="B24" s="7"/>
      <c r="C24" s="15" t="s">
        <v>232</v>
      </c>
      <c r="D24" s="6"/>
      <c r="E24" s="6"/>
      <c r="F24" s="6"/>
      <c r="G24" s="6"/>
      <c r="H24" s="6"/>
      <c r="I24" s="6"/>
      <c r="J24" s="8" t="s">
        <v>244</v>
      </c>
      <c r="K24" s="7"/>
    </row>
    <row r="25" spans="1:19" ht="20.100000000000001" customHeight="1" x14ac:dyDescent="0.3">
      <c r="A25" s="6"/>
      <c r="B25" s="7"/>
      <c r="C25" s="7" t="s">
        <v>233</v>
      </c>
      <c r="D25" s="6"/>
      <c r="E25" s="6"/>
      <c r="F25" s="6"/>
      <c r="G25" s="6"/>
      <c r="H25" s="6"/>
      <c r="I25" s="6"/>
      <c r="J25" s="8"/>
      <c r="K25" s="7"/>
    </row>
    <row r="26" spans="1:19" s="103" customFormat="1" ht="20.100000000000001" customHeight="1" x14ac:dyDescent="0.3">
      <c r="A26" s="140" t="s">
        <v>132</v>
      </c>
      <c r="B26" s="141"/>
      <c r="C26" s="47" t="s">
        <v>33</v>
      </c>
      <c r="D26" s="47" t="s">
        <v>33</v>
      </c>
      <c r="E26" s="101">
        <f>SUM(E14:E18)</f>
        <v>20000</v>
      </c>
      <c r="F26" s="101">
        <f t="shared" ref="F26:H26" si="0">SUM(F14:F18)</f>
        <v>30000</v>
      </c>
      <c r="G26" s="101">
        <f t="shared" si="0"/>
        <v>0</v>
      </c>
      <c r="H26" s="101">
        <f t="shared" si="0"/>
        <v>0</v>
      </c>
      <c r="I26" s="47" t="s">
        <v>33</v>
      </c>
      <c r="J26" s="47" t="s">
        <v>33</v>
      </c>
      <c r="K26" s="47"/>
      <c r="L26" s="11"/>
      <c r="M26" s="11"/>
      <c r="N26" s="11"/>
      <c r="O26" s="11"/>
      <c r="P26" s="11"/>
      <c r="Q26" s="11"/>
      <c r="R26" s="11"/>
      <c r="S26" s="11"/>
    </row>
  </sheetData>
  <mergeCells count="11">
    <mergeCell ref="A6:L6"/>
    <mergeCell ref="J1:K1"/>
    <mergeCell ref="A2:K2"/>
    <mergeCell ref="A3:K3"/>
    <mergeCell ref="A4:K4"/>
    <mergeCell ref="A5:K5"/>
    <mergeCell ref="A7:M7"/>
    <mergeCell ref="A8:E8"/>
    <mergeCell ref="A9:D9"/>
    <mergeCell ref="E11:H11"/>
    <mergeCell ref="A26:B26"/>
  </mergeCells>
  <pageMargins left="0.19685039370078741" right="0.19685039370078741" top="0.74803149606299213" bottom="0.19685039370078741" header="0.31496062992125984" footer="0.31496062992125984"/>
  <pageSetup paperSize="9" scale="90" orientation="landscape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69"/>
  <sheetViews>
    <sheetView topLeftCell="A7" workbookViewId="0">
      <selection activeCell="D22" sqref="D22"/>
    </sheetView>
  </sheetViews>
  <sheetFormatPr defaultRowHeight="20.100000000000001" customHeight="1" x14ac:dyDescent="0.3"/>
  <cols>
    <col min="1" max="1" width="3.625" style="29" customWidth="1"/>
    <col min="2" max="2" width="21.625" style="1" customWidth="1"/>
    <col min="3" max="3" width="23.625" style="1" customWidth="1"/>
    <col min="4" max="4" width="19.625" style="29" customWidth="1"/>
    <col min="5" max="8" width="9.625" style="30" customWidth="1"/>
    <col min="9" max="9" width="14.625" style="96" customWidth="1"/>
    <col min="10" max="10" width="18.625" style="97" customWidth="1"/>
    <col min="11" max="11" width="9.625" style="29" customWidth="1"/>
    <col min="12" max="16384" width="9" style="1"/>
  </cols>
  <sheetData>
    <row r="1" spans="1:11" s="63" customFormat="1" ht="20.100000000000001" customHeight="1" x14ac:dyDescent="0.35">
      <c r="A1" s="62"/>
      <c r="D1" s="62"/>
      <c r="E1" s="64"/>
      <c r="F1" s="64"/>
      <c r="G1" s="64"/>
      <c r="H1" s="64"/>
      <c r="I1" s="62"/>
      <c r="J1" s="143" t="s">
        <v>34</v>
      </c>
      <c r="K1" s="143"/>
    </row>
    <row r="2" spans="1:11" s="63" customFormat="1" ht="20.100000000000001" customHeight="1" x14ac:dyDescent="0.35">
      <c r="A2" s="144" t="s">
        <v>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63" customFormat="1" ht="20.100000000000001" customHeight="1" x14ac:dyDescent="0.35">
      <c r="A3" s="144" t="s">
        <v>113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11" s="63" customFormat="1" ht="20.100000000000001" customHeight="1" x14ac:dyDescent="0.35">
      <c r="A4" s="144" t="s">
        <v>35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</row>
    <row r="5" spans="1:11" s="63" customFormat="1" ht="20.100000000000001" customHeight="1" x14ac:dyDescent="0.35">
      <c r="A5" s="144" t="s">
        <v>12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1" s="63" customFormat="1" ht="20.100000000000001" customHeight="1" x14ac:dyDescent="0.35">
      <c r="A6" s="105"/>
      <c r="B6" s="105"/>
      <c r="C6" s="105"/>
      <c r="D6" s="105"/>
      <c r="E6" s="105"/>
      <c r="F6" s="105"/>
      <c r="G6" s="105"/>
      <c r="H6" s="105"/>
      <c r="I6" s="105"/>
      <c r="J6" s="105"/>
      <c r="K6" s="105"/>
    </row>
    <row r="7" spans="1:11" s="22" customFormat="1" ht="20.100000000000001" customHeight="1" x14ac:dyDescent="0.3">
      <c r="A7" s="129" t="s">
        <v>152</v>
      </c>
      <c r="B7" s="129"/>
      <c r="C7" s="129"/>
      <c r="D7" s="129"/>
      <c r="E7" s="129"/>
      <c r="F7" s="129"/>
      <c r="G7" s="129"/>
      <c r="H7" s="129"/>
      <c r="I7" s="129"/>
      <c r="J7" s="129"/>
      <c r="K7" s="21"/>
    </row>
    <row r="8" spans="1:11" s="22" customFormat="1" ht="20.100000000000001" customHeight="1" x14ac:dyDescent="0.3">
      <c r="A8" s="132" t="s">
        <v>153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</row>
    <row r="9" spans="1:11" s="22" customFormat="1" ht="20.100000000000001" customHeight="1" x14ac:dyDescent="0.3">
      <c r="A9" s="22" t="s">
        <v>154</v>
      </c>
      <c r="D9" s="69"/>
      <c r="E9" s="70"/>
      <c r="F9" s="70"/>
      <c r="G9" s="70"/>
      <c r="H9" s="70"/>
      <c r="I9" s="71"/>
      <c r="J9" s="72"/>
      <c r="K9" s="69"/>
    </row>
    <row r="10" spans="1:11" s="22" customFormat="1" ht="20.100000000000001" customHeight="1" x14ac:dyDescent="0.3">
      <c r="A10" s="129" t="s">
        <v>175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</row>
    <row r="11" spans="1:11" s="22" customFormat="1" ht="20.100000000000001" customHeight="1" x14ac:dyDescent="0.3">
      <c r="D11" s="69"/>
      <c r="E11" s="70"/>
      <c r="F11" s="70"/>
      <c r="G11" s="70"/>
      <c r="H11" s="70"/>
      <c r="I11" s="71"/>
      <c r="J11" s="72"/>
      <c r="K11" s="69"/>
    </row>
    <row r="12" spans="1:11" s="11" customFormat="1" ht="20.100000000000001" customHeight="1" x14ac:dyDescent="0.3">
      <c r="A12" s="13" t="s">
        <v>1</v>
      </c>
      <c r="B12" s="13" t="s">
        <v>5</v>
      </c>
      <c r="C12" s="13" t="s">
        <v>2</v>
      </c>
      <c r="D12" s="13" t="s">
        <v>3</v>
      </c>
      <c r="E12" s="139" t="s">
        <v>22</v>
      </c>
      <c r="F12" s="139"/>
      <c r="G12" s="139"/>
      <c r="H12" s="139"/>
      <c r="I12" s="13" t="s">
        <v>7</v>
      </c>
      <c r="J12" s="13" t="s">
        <v>156</v>
      </c>
      <c r="K12" s="13" t="s">
        <v>4</v>
      </c>
    </row>
    <row r="13" spans="1:11" s="11" customFormat="1" ht="20.100000000000001" customHeight="1" x14ac:dyDescent="0.3">
      <c r="A13" s="31"/>
      <c r="B13" s="31"/>
      <c r="C13" s="73"/>
      <c r="D13" s="6" t="s">
        <v>6</v>
      </c>
      <c r="E13" s="35">
        <v>2561</v>
      </c>
      <c r="F13" s="35">
        <v>2562</v>
      </c>
      <c r="G13" s="35">
        <v>2563</v>
      </c>
      <c r="H13" s="35">
        <v>2564</v>
      </c>
      <c r="I13" s="31" t="s">
        <v>8</v>
      </c>
      <c r="J13" s="31" t="s">
        <v>29</v>
      </c>
      <c r="K13" s="41" t="s">
        <v>30</v>
      </c>
    </row>
    <row r="14" spans="1:11" s="11" customFormat="1" ht="20.100000000000001" customHeight="1" x14ac:dyDescent="0.3">
      <c r="A14" s="45"/>
      <c r="B14" s="45"/>
      <c r="C14" s="14"/>
      <c r="D14" s="45"/>
      <c r="E14" s="42" t="s">
        <v>31</v>
      </c>
      <c r="F14" s="42" t="s">
        <v>31</v>
      </c>
      <c r="G14" s="42" t="s">
        <v>31</v>
      </c>
      <c r="H14" s="42" t="s">
        <v>31</v>
      </c>
      <c r="I14" s="45"/>
      <c r="J14" s="45"/>
      <c r="K14" s="40"/>
    </row>
    <row r="15" spans="1:11" s="80" customFormat="1" ht="20.100000000000001" customHeight="1" x14ac:dyDescent="0.3">
      <c r="A15" s="74">
        <v>1</v>
      </c>
      <c r="B15" s="75" t="s">
        <v>249</v>
      </c>
      <c r="C15" s="75" t="s">
        <v>250</v>
      </c>
      <c r="D15" s="74" t="s">
        <v>259</v>
      </c>
      <c r="E15" s="77">
        <v>0</v>
      </c>
      <c r="F15" s="77">
        <v>78000</v>
      </c>
      <c r="G15" s="77">
        <v>0</v>
      </c>
      <c r="H15" s="77">
        <v>0</v>
      </c>
      <c r="I15" s="78" t="s">
        <v>262</v>
      </c>
      <c r="J15" s="79" t="s">
        <v>260</v>
      </c>
      <c r="K15" s="74" t="s">
        <v>207</v>
      </c>
    </row>
    <row r="16" spans="1:11" s="80" customFormat="1" ht="20.100000000000001" customHeight="1" x14ac:dyDescent="0.3">
      <c r="A16" s="23"/>
      <c r="B16" s="3" t="s">
        <v>12</v>
      </c>
      <c r="C16" s="3" t="s">
        <v>251</v>
      </c>
      <c r="D16" s="23" t="s">
        <v>260</v>
      </c>
      <c r="E16" s="81"/>
      <c r="F16" s="82"/>
      <c r="G16" s="83"/>
      <c r="H16" s="83"/>
      <c r="I16" s="83" t="s">
        <v>13</v>
      </c>
      <c r="J16" s="84" t="s">
        <v>12</v>
      </c>
      <c r="K16" s="23"/>
    </row>
    <row r="17" spans="1:18" s="80" customFormat="1" ht="20.100000000000001" customHeight="1" x14ac:dyDescent="0.3">
      <c r="A17" s="23"/>
      <c r="B17" s="3"/>
      <c r="C17" s="3" t="s">
        <v>252</v>
      </c>
      <c r="D17" s="23" t="s">
        <v>261</v>
      </c>
      <c r="E17" s="81"/>
      <c r="F17" s="85"/>
      <c r="G17" s="86"/>
      <c r="H17" s="86"/>
      <c r="I17" s="83" t="s">
        <v>263</v>
      </c>
      <c r="J17" s="84" t="s">
        <v>266</v>
      </c>
      <c r="K17" s="23"/>
    </row>
    <row r="18" spans="1:18" s="80" customFormat="1" ht="20.100000000000001" customHeight="1" x14ac:dyDescent="0.3">
      <c r="A18" s="23"/>
      <c r="B18" s="3"/>
      <c r="C18" s="3" t="s">
        <v>253</v>
      </c>
      <c r="D18" s="23"/>
      <c r="E18" s="81"/>
      <c r="F18" s="85"/>
      <c r="G18" s="86"/>
      <c r="H18" s="86"/>
      <c r="I18" s="23" t="s">
        <v>264</v>
      </c>
      <c r="J18" s="84" t="s">
        <v>254</v>
      </c>
      <c r="K18" s="23"/>
    </row>
    <row r="19" spans="1:18" s="80" customFormat="1" ht="20.100000000000001" customHeight="1" x14ac:dyDescent="0.3">
      <c r="A19" s="23"/>
      <c r="B19" s="3"/>
      <c r="C19" s="3" t="s">
        <v>254</v>
      </c>
      <c r="D19" s="23"/>
      <c r="E19" s="81"/>
      <c r="F19" s="86"/>
      <c r="G19" s="86"/>
      <c r="H19" s="86"/>
      <c r="I19" s="23" t="s">
        <v>265</v>
      </c>
      <c r="J19" s="84"/>
      <c r="K19" s="23"/>
    </row>
    <row r="20" spans="1:18" s="80" customFormat="1" ht="20.100000000000001" customHeight="1" x14ac:dyDescent="0.3">
      <c r="A20" s="23"/>
      <c r="B20" s="3"/>
      <c r="C20" s="3" t="s">
        <v>255</v>
      </c>
      <c r="D20" s="23"/>
      <c r="E20" s="86"/>
      <c r="F20" s="86"/>
      <c r="G20" s="86"/>
      <c r="H20" s="86"/>
      <c r="I20" s="23"/>
      <c r="J20" s="84"/>
      <c r="K20" s="23"/>
    </row>
    <row r="21" spans="1:18" s="80" customFormat="1" ht="20.100000000000001" customHeight="1" x14ac:dyDescent="0.3">
      <c r="A21" s="23"/>
      <c r="B21" s="3"/>
      <c r="C21" s="3" t="s">
        <v>256</v>
      </c>
      <c r="D21" s="23"/>
      <c r="E21" s="86"/>
      <c r="F21" s="86"/>
      <c r="G21" s="86"/>
      <c r="H21" s="86"/>
      <c r="I21" s="23"/>
      <c r="J21" s="7"/>
      <c r="K21" s="23"/>
    </row>
    <row r="22" spans="1:18" s="80" customFormat="1" ht="20.100000000000001" customHeight="1" x14ac:dyDescent="0.3">
      <c r="A22" s="23"/>
      <c r="B22" s="3"/>
      <c r="C22" s="3" t="s">
        <v>257</v>
      </c>
      <c r="D22" s="23"/>
      <c r="E22" s="86"/>
      <c r="F22" s="86"/>
      <c r="G22" s="86"/>
      <c r="H22" s="86"/>
      <c r="I22" s="23"/>
      <c r="J22" s="7"/>
      <c r="K22" s="23"/>
    </row>
    <row r="23" spans="1:18" s="80" customFormat="1" ht="20.100000000000001" customHeight="1" x14ac:dyDescent="0.3">
      <c r="A23" s="23"/>
      <c r="B23" s="3"/>
      <c r="C23" s="3" t="s">
        <v>258</v>
      </c>
      <c r="D23" s="23"/>
      <c r="E23" s="86"/>
      <c r="F23" s="86"/>
      <c r="G23" s="86"/>
      <c r="H23" s="86"/>
      <c r="I23" s="23"/>
      <c r="J23" s="7"/>
      <c r="K23" s="23"/>
    </row>
    <row r="24" spans="1:18" s="80" customFormat="1" ht="20.100000000000001" customHeight="1" x14ac:dyDescent="0.3">
      <c r="A24" s="23"/>
      <c r="B24" s="3"/>
      <c r="C24" s="3"/>
      <c r="D24" s="23"/>
      <c r="E24" s="86"/>
      <c r="F24" s="86"/>
      <c r="G24" s="86"/>
      <c r="H24" s="86"/>
      <c r="I24" s="23"/>
      <c r="J24" s="7"/>
      <c r="K24" s="23"/>
    </row>
    <row r="25" spans="1:18" s="80" customFormat="1" ht="20.100000000000001" customHeight="1" x14ac:dyDescent="0.3">
      <c r="A25" s="23"/>
      <c r="B25" s="3"/>
      <c r="C25" s="3"/>
      <c r="D25" s="23"/>
      <c r="E25" s="86"/>
      <c r="F25" s="86"/>
      <c r="G25" s="86"/>
      <c r="H25" s="86"/>
      <c r="I25" s="23"/>
      <c r="J25" s="7"/>
      <c r="K25" s="23"/>
    </row>
    <row r="26" spans="1:18" s="80" customFormat="1" ht="20.100000000000001" customHeight="1" x14ac:dyDescent="0.3">
      <c r="A26" s="25"/>
      <c r="B26" s="2"/>
      <c r="C26" s="2"/>
      <c r="D26" s="25"/>
      <c r="E26" s="87"/>
      <c r="F26" s="87"/>
      <c r="G26" s="87"/>
      <c r="H26" s="87"/>
      <c r="I26" s="25"/>
      <c r="J26" s="16"/>
      <c r="K26" s="25"/>
    </row>
    <row r="27" spans="1:18" s="18" customFormat="1" ht="20.100000000000001" customHeight="1" x14ac:dyDescent="0.3">
      <c r="A27" s="140" t="s">
        <v>132</v>
      </c>
      <c r="B27" s="141"/>
      <c r="C27" s="47" t="s">
        <v>33</v>
      </c>
      <c r="D27" s="47" t="s">
        <v>33</v>
      </c>
      <c r="E27" s="60">
        <f>SUM(E15:E21)</f>
        <v>0</v>
      </c>
      <c r="F27" s="60">
        <f t="shared" ref="F27:H27" si="0">SUM(F15:F21)</f>
        <v>78000</v>
      </c>
      <c r="G27" s="60">
        <f t="shared" si="0"/>
        <v>0</v>
      </c>
      <c r="H27" s="60">
        <f t="shared" si="0"/>
        <v>0</v>
      </c>
      <c r="I27" s="47" t="s">
        <v>33</v>
      </c>
      <c r="J27" s="47" t="s">
        <v>33</v>
      </c>
      <c r="K27" s="47" t="s">
        <v>33</v>
      </c>
      <c r="L27" s="19"/>
      <c r="M27" s="19"/>
      <c r="N27" s="19"/>
      <c r="O27" s="19"/>
      <c r="P27" s="19"/>
      <c r="Q27" s="19"/>
      <c r="R27" s="19"/>
    </row>
    <row r="50" spans="1:11" ht="20.100000000000001" customHeight="1" x14ac:dyDescent="0.3">
      <c r="A50" s="88"/>
      <c r="B50" s="89"/>
      <c r="C50" s="88"/>
      <c r="D50" s="34"/>
      <c r="E50" s="90"/>
      <c r="F50" s="90"/>
      <c r="G50" s="90"/>
      <c r="H50" s="90"/>
      <c r="I50" s="88"/>
      <c r="J50" s="88"/>
      <c r="K50" s="98" t="s">
        <v>150</v>
      </c>
    </row>
    <row r="51" spans="1:11" ht="20.100000000000001" customHeight="1" x14ac:dyDescent="0.35">
      <c r="A51" s="131" t="s">
        <v>0</v>
      </c>
      <c r="B51" s="131"/>
      <c r="C51" s="131"/>
      <c r="D51" s="131"/>
      <c r="E51" s="131"/>
      <c r="F51" s="131"/>
      <c r="G51" s="131"/>
      <c r="H51" s="131"/>
      <c r="I51" s="131"/>
      <c r="J51" s="131"/>
      <c r="K51" s="131"/>
    </row>
    <row r="52" spans="1:11" ht="20.100000000000001" customHeight="1" x14ac:dyDescent="0.35">
      <c r="A52" s="131" t="s">
        <v>113</v>
      </c>
      <c r="B52" s="131"/>
      <c r="C52" s="131"/>
      <c r="D52" s="131"/>
      <c r="E52" s="131"/>
      <c r="F52" s="131"/>
      <c r="G52" s="131"/>
      <c r="H52" s="131"/>
      <c r="I52" s="131"/>
      <c r="J52" s="131"/>
      <c r="K52" s="131"/>
    </row>
    <row r="53" spans="1:11" ht="20.100000000000001" customHeight="1" x14ac:dyDescent="0.35">
      <c r="A53" s="131" t="s">
        <v>151</v>
      </c>
      <c r="B53" s="131"/>
      <c r="C53" s="131"/>
      <c r="D53" s="131"/>
      <c r="E53" s="131"/>
      <c r="F53" s="131"/>
      <c r="G53" s="131"/>
      <c r="H53" s="131"/>
      <c r="I53" s="131"/>
      <c r="J53" s="131"/>
      <c r="K53" s="131"/>
    </row>
    <row r="54" spans="1:11" ht="20.100000000000001" customHeight="1" x14ac:dyDescent="0.35">
      <c r="A54" s="131" t="s">
        <v>12</v>
      </c>
      <c r="B54" s="131"/>
      <c r="C54" s="131"/>
      <c r="D54" s="131"/>
      <c r="E54" s="131"/>
      <c r="F54" s="131"/>
      <c r="G54" s="131"/>
      <c r="H54" s="131"/>
      <c r="I54" s="131"/>
      <c r="J54" s="131"/>
      <c r="K54" s="131"/>
    </row>
    <row r="55" spans="1:11" ht="20.100000000000001" customHeight="1" x14ac:dyDescent="0.3">
      <c r="A55" s="129" t="s">
        <v>152</v>
      </c>
      <c r="B55" s="129"/>
      <c r="C55" s="129"/>
      <c r="D55" s="129"/>
      <c r="E55" s="129"/>
      <c r="F55" s="129"/>
      <c r="G55" s="129"/>
      <c r="H55" s="129"/>
      <c r="I55" s="129"/>
      <c r="J55" s="129"/>
      <c r="K55" s="21"/>
    </row>
    <row r="56" spans="1:11" ht="20.100000000000001" customHeight="1" x14ac:dyDescent="0.3">
      <c r="A56" s="132" t="s">
        <v>153</v>
      </c>
      <c r="B56" s="132"/>
      <c r="C56" s="132"/>
      <c r="D56" s="132"/>
      <c r="E56" s="132"/>
      <c r="F56" s="132"/>
      <c r="G56" s="132"/>
      <c r="H56" s="132"/>
      <c r="I56" s="132"/>
      <c r="J56" s="132"/>
      <c r="K56" s="132"/>
    </row>
    <row r="57" spans="1:11" ht="20.100000000000001" customHeight="1" x14ac:dyDescent="0.3">
      <c r="A57" s="22" t="s">
        <v>154</v>
      </c>
      <c r="B57" s="22"/>
      <c r="C57" s="22"/>
      <c r="D57" s="69"/>
      <c r="E57" s="70"/>
      <c r="F57" s="70"/>
      <c r="G57" s="70"/>
      <c r="H57" s="70"/>
      <c r="I57" s="71"/>
      <c r="J57" s="72"/>
      <c r="K57" s="69"/>
    </row>
    <row r="58" spans="1:11" ht="20.100000000000001" customHeight="1" x14ac:dyDescent="0.3">
      <c r="A58" s="129" t="s">
        <v>175</v>
      </c>
      <c r="B58" s="129"/>
      <c r="C58" s="129"/>
      <c r="D58" s="129"/>
      <c r="E58" s="129"/>
      <c r="F58" s="129"/>
      <c r="G58" s="129"/>
      <c r="H58" s="129"/>
      <c r="I58" s="129"/>
      <c r="J58" s="129"/>
      <c r="K58" s="129"/>
    </row>
    <row r="59" spans="1:11" ht="20.100000000000001" customHeight="1" x14ac:dyDescent="0.3">
      <c r="A59" s="22"/>
      <c r="B59" s="22"/>
      <c r="C59" s="22"/>
      <c r="D59" s="69"/>
      <c r="E59" s="70"/>
      <c r="F59" s="70"/>
      <c r="G59" s="70"/>
      <c r="H59" s="70"/>
      <c r="I59" s="71"/>
      <c r="J59" s="72"/>
      <c r="K59" s="69"/>
    </row>
    <row r="60" spans="1:11" ht="20.100000000000001" customHeight="1" x14ac:dyDescent="0.3">
      <c r="A60" s="13" t="s">
        <v>1</v>
      </c>
      <c r="B60" s="13" t="s">
        <v>5</v>
      </c>
      <c r="C60" s="13" t="s">
        <v>2</v>
      </c>
      <c r="D60" s="13" t="s">
        <v>3</v>
      </c>
      <c r="E60" s="139" t="s">
        <v>22</v>
      </c>
      <c r="F60" s="139"/>
      <c r="G60" s="139"/>
      <c r="H60" s="139"/>
      <c r="I60" s="13" t="s">
        <v>7</v>
      </c>
      <c r="J60" s="13" t="s">
        <v>156</v>
      </c>
      <c r="K60" s="13" t="s">
        <v>4</v>
      </c>
    </row>
    <row r="61" spans="1:11" ht="20.100000000000001" customHeight="1" x14ac:dyDescent="0.3">
      <c r="A61" s="31"/>
      <c r="B61" s="31"/>
      <c r="C61" s="73"/>
      <c r="D61" s="6" t="s">
        <v>6</v>
      </c>
      <c r="E61" s="35">
        <v>2561</v>
      </c>
      <c r="F61" s="35">
        <v>2562</v>
      </c>
      <c r="G61" s="35">
        <v>2563</v>
      </c>
      <c r="H61" s="35">
        <v>2564</v>
      </c>
      <c r="I61" s="31" t="s">
        <v>8</v>
      </c>
      <c r="J61" s="31" t="s">
        <v>29</v>
      </c>
      <c r="K61" s="41" t="s">
        <v>30</v>
      </c>
    </row>
    <row r="62" spans="1:11" ht="20.100000000000001" customHeight="1" x14ac:dyDescent="0.3">
      <c r="A62" s="45"/>
      <c r="B62" s="45"/>
      <c r="C62" s="14"/>
      <c r="D62" s="45"/>
      <c r="E62" s="42" t="s">
        <v>31</v>
      </c>
      <c r="F62" s="42" t="s">
        <v>31</v>
      </c>
      <c r="G62" s="42" t="s">
        <v>31</v>
      </c>
      <c r="H62" s="42" t="s">
        <v>31</v>
      </c>
      <c r="I62" s="45"/>
      <c r="J62" s="45"/>
      <c r="K62" s="40"/>
    </row>
    <row r="63" spans="1:11" ht="20.100000000000001" customHeight="1" x14ac:dyDescent="0.3">
      <c r="A63" s="74">
        <v>1</v>
      </c>
      <c r="B63" s="75" t="s">
        <v>176</v>
      </c>
      <c r="C63" s="75" t="s">
        <v>177</v>
      </c>
      <c r="D63" s="74" t="s">
        <v>178</v>
      </c>
      <c r="E63" s="77"/>
      <c r="F63" s="77"/>
      <c r="G63" s="77"/>
      <c r="H63" s="77"/>
      <c r="I63" s="91"/>
      <c r="J63" s="79"/>
      <c r="K63" s="74"/>
    </row>
    <row r="64" spans="1:11" ht="20.100000000000001" customHeight="1" x14ac:dyDescent="0.3">
      <c r="A64" s="23"/>
      <c r="B64" s="3" t="s">
        <v>179</v>
      </c>
      <c r="C64" s="3" t="s">
        <v>180</v>
      </c>
      <c r="D64" s="23" t="s">
        <v>181</v>
      </c>
      <c r="E64" s="81"/>
      <c r="F64" s="82"/>
      <c r="G64" s="83"/>
      <c r="H64" s="92"/>
      <c r="I64" s="92"/>
      <c r="J64" s="84"/>
      <c r="K64" s="23"/>
    </row>
    <row r="65" spans="1:11" ht="20.100000000000001" customHeight="1" x14ac:dyDescent="0.3">
      <c r="A65" s="23"/>
      <c r="B65" s="3" t="s">
        <v>182</v>
      </c>
      <c r="C65" s="3" t="s">
        <v>172</v>
      </c>
      <c r="D65" s="23" t="s">
        <v>183</v>
      </c>
      <c r="E65" s="81"/>
      <c r="F65" s="85"/>
      <c r="G65" s="86"/>
      <c r="H65" s="93"/>
      <c r="I65" s="92"/>
      <c r="J65" s="84"/>
      <c r="K65" s="23"/>
    </row>
    <row r="66" spans="1:11" ht="20.100000000000001" customHeight="1" x14ac:dyDescent="0.3">
      <c r="A66" s="23"/>
      <c r="B66" s="3"/>
      <c r="C66" s="3"/>
      <c r="D66" s="23" t="s">
        <v>184</v>
      </c>
      <c r="E66" s="81"/>
      <c r="F66" s="85"/>
      <c r="G66" s="86"/>
      <c r="H66" s="93"/>
      <c r="I66" s="92"/>
      <c r="J66" s="84"/>
      <c r="K66" s="23"/>
    </row>
    <row r="67" spans="1:11" ht="20.100000000000001" customHeight="1" x14ac:dyDescent="0.3">
      <c r="A67" s="23"/>
      <c r="B67" s="3"/>
      <c r="C67" s="3"/>
      <c r="D67" s="23"/>
      <c r="E67" s="81"/>
      <c r="F67" s="86"/>
      <c r="G67" s="86"/>
      <c r="H67" s="93"/>
      <c r="I67" s="92"/>
      <c r="J67" s="84"/>
      <c r="K67" s="23"/>
    </row>
    <row r="68" spans="1:11" ht="20.100000000000001" customHeight="1" x14ac:dyDescent="0.3">
      <c r="A68" s="23"/>
      <c r="B68" s="3"/>
      <c r="C68" s="3"/>
      <c r="D68" s="23"/>
      <c r="E68" s="86"/>
      <c r="F68" s="86"/>
      <c r="G68" s="86"/>
      <c r="H68" s="93"/>
      <c r="I68" s="92"/>
      <c r="J68" s="84"/>
      <c r="K68" s="23"/>
    </row>
    <row r="69" spans="1:11" ht="20.100000000000001" customHeight="1" x14ac:dyDescent="0.3">
      <c r="A69" s="25"/>
      <c r="B69" s="2"/>
      <c r="C69" s="2"/>
      <c r="D69" s="25"/>
      <c r="E69" s="87"/>
      <c r="F69" s="87"/>
      <c r="G69" s="87"/>
      <c r="H69" s="94"/>
      <c r="I69" s="95"/>
      <c r="J69" s="16"/>
      <c r="K69" s="25"/>
    </row>
  </sheetData>
  <mergeCells count="18">
    <mergeCell ref="A7:J7"/>
    <mergeCell ref="J1:K1"/>
    <mergeCell ref="A2:K2"/>
    <mergeCell ref="A3:K3"/>
    <mergeCell ref="A4:K4"/>
    <mergeCell ref="A5:K5"/>
    <mergeCell ref="E60:H60"/>
    <mergeCell ref="A8:K8"/>
    <mergeCell ref="A10:K10"/>
    <mergeCell ref="E12:H12"/>
    <mergeCell ref="A27:B27"/>
    <mergeCell ref="A51:K51"/>
    <mergeCell ref="A52:K52"/>
    <mergeCell ref="A53:K53"/>
    <mergeCell ref="A54:K54"/>
    <mergeCell ref="A55:J55"/>
    <mergeCell ref="A56:K56"/>
    <mergeCell ref="A58:K58"/>
  </mergeCells>
  <pageMargins left="0.19685039370078741" right="0.19685039370078741" top="0.74803149606299213" bottom="0.19685039370078741" header="0.31496062992125984" footer="0.31496062992125984"/>
  <pageSetup paperSize="9" scale="90" orientation="landscape" horizontalDpi="300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65"/>
  <sheetViews>
    <sheetView topLeftCell="A7" workbookViewId="0">
      <selection activeCell="G26" sqref="G26"/>
    </sheetView>
  </sheetViews>
  <sheetFormatPr defaultRowHeight="20.25" x14ac:dyDescent="0.3"/>
  <cols>
    <col min="1" max="1" width="3.125" style="29" customWidth="1"/>
    <col min="2" max="2" width="24.625" style="1" customWidth="1"/>
    <col min="3" max="3" width="23.625" style="1" customWidth="1"/>
    <col min="4" max="4" width="20.625" style="29" customWidth="1"/>
    <col min="5" max="8" width="9.625" style="30" customWidth="1"/>
    <col min="9" max="9" width="10.625" style="96" customWidth="1"/>
    <col min="10" max="10" width="18.625" style="97" customWidth="1"/>
    <col min="11" max="11" width="9.625" style="29" customWidth="1"/>
    <col min="12" max="16384" width="9" style="1"/>
  </cols>
  <sheetData>
    <row r="1" spans="1:11" s="63" customFormat="1" ht="20.100000000000001" customHeight="1" x14ac:dyDescent="0.35">
      <c r="A1" s="62"/>
      <c r="D1" s="62"/>
      <c r="E1" s="64"/>
      <c r="F1" s="64"/>
      <c r="G1" s="64"/>
      <c r="H1" s="64"/>
      <c r="I1" s="62"/>
      <c r="J1" s="143" t="s">
        <v>34</v>
      </c>
      <c r="K1" s="143"/>
    </row>
    <row r="2" spans="1:11" s="63" customFormat="1" ht="20.100000000000001" customHeight="1" x14ac:dyDescent="0.35">
      <c r="A2" s="144" t="s">
        <v>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63" customFormat="1" ht="20.100000000000001" customHeight="1" x14ac:dyDescent="0.35">
      <c r="A3" s="144" t="s">
        <v>113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11" s="63" customFormat="1" ht="20.100000000000001" customHeight="1" x14ac:dyDescent="0.35">
      <c r="A4" s="144" t="s">
        <v>35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</row>
    <row r="5" spans="1:11" s="63" customFormat="1" ht="20.100000000000001" customHeight="1" x14ac:dyDescent="0.35">
      <c r="A5" s="144" t="s">
        <v>12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1" s="63" customFormat="1" ht="20.100000000000001" customHeight="1" x14ac:dyDescent="0.3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</row>
    <row r="7" spans="1:11" s="22" customFormat="1" x14ac:dyDescent="0.3">
      <c r="A7" s="129" t="s">
        <v>152</v>
      </c>
      <c r="B7" s="129"/>
      <c r="C7" s="129"/>
      <c r="D7" s="129"/>
      <c r="E7" s="129"/>
      <c r="F7" s="129"/>
      <c r="G7" s="129"/>
      <c r="H7" s="129"/>
      <c r="I7" s="129"/>
      <c r="J7" s="129"/>
      <c r="K7" s="21"/>
    </row>
    <row r="8" spans="1:11" s="22" customFormat="1" x14ac:dyDescent="0.3">
      <c r="A8" s="132" t="s">
        <v>153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</row>
    <row r="9" spans="1:11" s="22" customFormat="1" x14ac:dyDescent="0.3">
      <c r="A9" s="22" t="s">
        <v>154</v>
      </c>
      <c r="D9" s="69"/>
      <c r="E9" s="70"/>
      <c r="F9" s="70"/>
      <c r="G9" s="70"/>
      <c r="H9" s="70"/>
      <c r="I9" s="71"/>
      <c r="J9" s="72"/>
      <c r="K9" s="69"/>
    </row>
    <row r="10" spans="1:11" s="22" customFormat="1" x14ac:dyDescent="0.3">
      <c r="A10" s="129" t="s">
        <v>155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</row>
    <row r="11" spans="1:11" s="22" customFormat="1" x14ac:dyDescent="0.3">
      <c r="D11" s="69"/>
      <c r="E11" s="70"/>
      <c r="F11" s="70"/>
      <c r="G11" s="70"/>
      <c r="H11" s="70"/>
      <c r="I11" s="71"/>
      <c r="J11" s="72"/>
      <c r="K11" s="69"/>
    </row>
    <row r="12" spans="1:11" s="11" customFormat="1" x14ac:dyDescent="0.3">
      <c r="A12" s="13" t="s">
        <v>1</v>
      </c>
      <c r="B12" s="13" t="s">
        <v>5</v>
      </c>
      <c r="C12" s="13" t="s">
        <v>2</v>
      </c>
      <c r="D12" s="13" t="s">
        <v>3</v>
      </c>
      <c r="E12" s="139" t="s">
        <v>22</v>
      </c>
      <c r="F12" s="139"/>
      <c r="G12" s="139"/>
      <c r="H12" s="139"/>
      <c r="I12" s="13" t="s">
        <v>7</v>
      </c>
      <c r="J12" s="13" t="s">
        <v>156</v>
      </c>
      <c r="K12" s="13" t="s">
        <v>4</v>
      </c>
    </row>
    <row r="13" spans="1:11" s="11" customFormat="1" x14ac:dyDescent="0.3">
      <c r="A13" s="31"/>
      <c r="B13" s="31"/>
      <c r="C13" s="73"/>
      <c r="D13" s="6" t="s">
        <v>6</v>
      </c>
      <c r="E13" s="35">
        <v>2561</v>
      </c>
      <c r="F13" s="35">
        <v>2562</v>
      </c>
      <c r="G13" s="35">
        <v>2563</v>
      </c>
      <c r="H13" s="35">
        <v>2564</v>
      </c>
      <c r="I13" s="31" t="s">
        <v>8</v>
      </c>
      <c r="J13" s="31" t="s">
        <v>29</v>
      </c>
      <c r="K13" s="41" t="s">
        <v>30</v>
      </c>
    </row>
    <row r="14" spans="1:11" s="11" customFormat="1" x14ac:dyDescent="0.3">
      <c r="A14" s="45"/>
      <c r="B14" s="45"/>
      <c r="C14" s="14"/>
      <c r="D14" s="45"/>
      <c r="E14" s="42" t="s">
        <v>31</v>
      </c>
      <c r="F14" s="42" t="s">
        <v>31</v>
      </c>
      <c r="G14" s="42" t="s">
        <v>31</v>
      </c>
      <c r="H14" s="42" t="s">
        <v>31</v>
      </c>
      <c r="I14" s="45"/>
      <c r="J14" s="45"/>
      <c r="K14" s="40"/>
    </row>
    <row r="15" spans="1:11" s="80" customFormat="1" x14ac:dyDescent="0.3">
      <c r="A15" s="74">
        <v>1</v>
      </c>
      <c r="B15" s="75" t="s">
        <v>157</v>
      </c>
      <c r="C15" s="75" t="s">
        <v>158</v>
      </c>
      <c r="D15" s="76" t="s">
        <v>185</v>
      </c>
      <c r="E15" s="77">
        <v>350000</v>
      </c>
      <c r="F15" s="77">
        <v>350000</v>
      </c>
      <c r="G15" s="77">
        <v>0</v>
      </c>
      <c r="H15" s="77">
        <v>0</v>
      </c>
      <c r="I15" s="78" t="s">
        <v>159</v>
      </c>
      <c r="J15" s="79" t="s">
        <v>160</v>
      </c>
      <c r="K15" s="74" t="s">
        <v>10</v>
      </c>
    </row>
    <row r="16" spans="1:11" s="80" customFormat="1" x14ac:dyDescent="0.3">
      <c r="A16" s="23"/>
      <c r="B16" s="3" t="s">
        <v>161</v>
      </c>
      <c r="C16" s="3" t="s">
        <v>162</v>
      </c>
      <c r="D16" s="24" t="s">
        <v>161</v>
      </c>
      <c r="E16" s="81"/>
      <c r="F16" s="82"/>
      <c r="G16" s="83"/>
      <c r="H16" s="83"/>
      <c r="I16" s="83" t="s">
        <v>163</v>
      </c>
      <c r="J16" s="84" t="s">
        <v>164</v>
      </c>
      <c r="K16" s="23"/>
    </row>
    <row r="17" spans="1:18" s="80" customFormat="1" x14ac:dyDescent="0.3">
      <c r="A17" s="23"/>
      <c r="B17" s="3" t="s">
        <v>165</v>
      </c>
      <c r="C17" s="3" t="s">
        <v>166</v>
      </c>
      <c r="D17" s="24" t="s">
        <v>164</v>
      </c>
      <c r="E17" s="81"/>
      <c r="F17" s="85"/>
      <c r="G17" s="86"/>
      <c r="H17" s="86"/>
      <c r="I17" s="83" t="s">
        <v>145</v>
      </c>
      <c r="J17" s="84" t="s">
        <v>167</v>
      </c>
      <c r="K17" s="23"/>
    </row>
    <row r="18" spans="1:18" s="80" customFormat="1" ht="21" customHeight="1" x14ac:dyDescent="0.3">
      <c r="A18" s="23"/>
      <c r="B18" s="3"/>
      <c r="C18" s="3" t="s">
        <v>168</v>
      </c>
      <c r="D18" s="24"/>
      <c r="E18" s="81"/>
      <c r="F18" s="85"/>
      <c r="G18" s="86"/>
      <c r="H18" s="86"/>
      <c r="I18" s="23" t="s">
        <v>186</v>
      </c>
      <c r="J18" s="84" t="s">
        <v>169</v>
      </c>
      <c r="K18" s="23"/>
    </row>
    <row r="19" spans="1:18" s="80" customFormat="1" ht="21" customHeight="1" x14ac:dyDescent="0.3">
      <c r="A19" s="23"/>
      <c r="B19" s="3"/>
      <c r="C19" s="3" t="s">
        <v>170</v>
      </c>
      <c r="D19" s="23"/>
      <c r="E19" s="81"/>
      <c r="F19" s="86"/>
      <c r="G19" s="86"/>
      <c r="H19" s="86"/>
      <c r="I19" s="23"/>
      <c r="J19" s="84" t="s">
        <v>171</v>
      </c>
      <c r="K19" s="23"/>
    </row>
    <row r="20" spans="1:18" s="80" customFormat="1" ht="21" customHeight="1" x14ac:dyDescent="0.3">
      <c r="A20" s="23"/>
      <c r="B20" s="3"/>
      <c r="C20" s="3" t="s">
        <v>173</v>
      </c>
      <c r="D20" s="23"/>
      <c r="E20" s="86"/>
      <c r="F20" s="86"/>
      <c r="G20" s="86"/>
      <c r="H20" s="86"/>
      <c r="I20" s="23"/>
      <c r="J20" s="84"/>
      <c r="K20" s="23"/>
    </row>
    <row r="21" spans="1:18" s="80" customFormat="1" ht="21" customHeight="1" x14ac:dyDescent="0.3">
      <c r="A21" s="23"/>
      <c r="B21" s="3"/>
      <c r="C21" s="3" t="s">
        <v>174</v>
      </c>
      <c r="D21" s="23"/>
      <c r="E21" s="86"/>
      <c r="F21" s="86"/>
      <c r="G21" s="86"/>
      <c r="H21" s="86"/>
      <c r="I21" s="23"/>
      <c r="J21" s="7"/>
      <c r="K21" s="23"/>
    </row>
    <row r="22" spans="1:18" s="80" customFormat="1" ht="21" customHeight="1" x14ac:dyDescent="0.3">
      <c r="A22" s="25"/>
      <c r="B22" s="2"/>
      <c r="C22" s="2"/>
      <c r="D22" s="25"/>
      <c r="E22" s="87"/>
      <c r="F22" s="87"/>
      <c r="G22" s="87"/>
      <c r="H22" s="87"/>
      <c r="I22" s="25"/>
      <c r="J22" s="16"/>
      <c r="K22" s="25"/>
    </row>
    <row r="23" spans="1:18" s="18" customFormat="1" x14ac:dyDescent="0.3">
      <c r="A23" s="140" t="s">
        <v>132</v>
      </c>
      <c r="B23" s="141"/>
      <c r="C23" s="47" t="s">
        <v>33</v>
      </c>
      <c r="D23" s="47" t="s">
        <v>33</v>
      </c>
      <c r="E23" s="60">
        <f>SUM(E15:E21)</f>
        <v>350000</v>
      </c>
      <c r="F23" s="60">
        <f t="shared" ref="F23:H23" si="0">SUM(F15:F21)</f>
        <v>350000</v>
      </c>
      <c r="G23" s="60">
        <f t="shared" si="0"/>
        <v>0</v>
      </c>
      <c r="H23" s="60">
        <f t="shared" si="0"/>
        <v>0</v>
      </c>
      <c r="I23" s="47" t="s">
        <v>33</v>
      </c>
      <c r="J23" s="47" t="s">
        <v>33</v>
      </c>
      <c r="K23" s="47" t="s">
        <v>33</v>
      </c>
      <c r="L23" s="19"/>
      <c r="M23" s="19"/>
      <c r="N23" s="19"/>
      <c r="O23" s="19"/>
      <c r="P23" s="19"/>
      <c r="Q23" s="19"/>
      <c r="R23" s="19"/>
    </row>
    <row r="46" spans="1:11" x14ac:dyDescent="0.3">
      <c r="A46" s="88"/>
      <c r="B46" s="89"/>
      <c r="C46" s="88"/>
      <c r="D46" s="34"/>
      <c r="E46" s="90"/>
      <c r="F46" s="90"/>
      <c r="G46" s="90"/>
      <c r="H46" s="90"/>
      <c r="I46" s="88"/>
      <c r="J46" s="88"/>
      <c r="K46" s="98" t="s">
        <v>150</v>
      </c>
    </row>
    <row r="47" spans="1:11" ht="22.5" x14ac:dyDescent="0.35">
      <c r="A47" s="131" t="s">
        <v>0</v>
      </c>
      <c r="B47" s="131"/>
      <c r="C47" s="131"/>
      <c r="D47" s="131"/>
      <c r="E47" s="131"/>
      <c r="F47" s="131"/>
      <c r="G47" s="131"/>
      <c r="H47" s="131"/>
      <c r="I47" s="131"/>
      <c r="J47" s="131"/>
      <c r="K47" s="131"/>
    </row>
    <row r="48" spans="1:11" ht="22.5" x14ac:dyDescent="0.35">
      <c r="A48" s="131" t="s">
        <v>113</v>
      </c>
      <c r="B48" s="131"/>
      <c r="C48" s="131"/>
      <c r="D48" s="131"/>
      <c r="E48" s="131"/>
      <c r="F48" s="131"/>
      <c r="G48" s="131"/>
      <c r="H48" s="131"/>
      <c r="I48" s="131"/>
      <c r="J48" s="131"/>
      <c r="K48" s="131"/>
    </row>
    <row r="49" spans="1:11" ht="22.5" x14ac:dyDescent="0.35">
      <c r="A49" s="131" t="s">
        <v>151</v>
      </c>
      <c r="B49" s="131"/>
      <c r="C49" s="131"/>
      <c r="D49" s="131"/>
      <c r="E49" s="131"/>
      <c r="F49" s="131"/>
      <c r="G49" s="131"/>
      <c r="H49" s="131"/>
      <c r="I49" s="131"/>
      <c r="J49" s="131"/>
      <c r="K49" s="131"/>
    </row>
    <row r="50" spans="1:11" ht="22.5" x14ac:dyDescent="0.35">
      <c r="A50" s="131" t="s">
        <v>12</v>
      </c>
      <c r="B50" s="131"/>
      <c r="C50" s="131"/>
      <c r="D50" s="131"/>
      <c r="E50" s="131"/>
      <c r="F50" s="131"/>
      <c r="G50" s="131"/>
      <c r="H50" s="131"/>
      <c r="I50" s="131"/>
      <c r="J50" s="131"/>
      <c r="K50" s="131"/>
    </row>
    <row r="51" spans="1:11" x14ac:dyDescent="0.3">
      <c r="A51" s="129" t="s">
        <v>152</v>
      </c>
      <c r="B51" s="129"/>
      <c r="C51" s="129"/>
      <c r="D51" s="129"/>
      <c r="E51" s="129"/>
      <c r="F51" s="129"/>
      <c r="G51" s="129"/>
      <c r="H51" s="129"/>
      <c r="I51" s="129"/>
      <c r="J51" s="129"/>
      <c r="K51" s="21"/>
    </row>
    <row r="52" spans="1:11" x14ac:dyDescent="0.3">
      <c r="A52" s="132" t="s">
        <v>153</v>
      </c>
      <c r="B52" s="132"/>
      <c r="C52" s="132"/>
      <c r="D52" s="132"/>
      <c r="E52" s="132"/>
      <c r="F52" s="132"/>
      <c r="G52" s="132"/>
      <c r="H52" s="132"/>
      <c r="I52" s="132"/>
      <c r="J52" s="132"/>
      <c r="K52" s="132"/>
    </row>
    <row r="53" spans="1:11" x14ac:dyDescent="0.3">
      <c r="A53" s="22" t="s">
        <v>154</v>
      </c>
      <c r="B53" s="22"/>
      <c r="C53" s="22"/>
      <c r="D53" s="69"/>
      <c r="E53" s="70"/>
      <c r="F53" s="70"/>
      <c r="G53" s="70"/>
      <c r="H53" s="70"/>
      <c r="I53" s="71"/>
      <c r="J53" s="72"/>
      <c r="K53" s="69"/>
    </row>
    <row r="54" spans="1:11" x14ac:dyDescent="0.3">
      <c r="A54" s="129" t="s">
        <v>175</v>
      </c>
      <c r="B54" s="129"/>
      <c r="C54" s="129"/>
      <c r="D54" s="129"/>
      <c r="E54" s="129"/>
      <c r="F54" s="129"/>
      <c r="G54" s="129"/>
      <c r="H54" s="129"/>
      <c r="I54" s="129"/>
      <c r="J54" s="129"/>
      <c r="K54" s="129"/>
    </row>
    <row r="55" spans="1:11" x14ac:dyDescent="0.3">
      <c r="A55" s="22"/>
      <c r="B55" s="22"/>
      <c r="C55" s="22"/>
      <c r="D55" s="69"/>
      <c r="E55" s="70"/>
      <c r="F55" s="70"/>
      <c r="G55" s="70"/>
      <c r="H55" s="70"/>
      <c r="I55" s="71"/>
      <c r="J55" s="72"/>
      <c r="K55" s="69"/>
    </row>
    <row r="56" spans="1:11" x14ac:dyDescent="0.3">
      <c r="A56" s="13" t="s">
        <v>1</v>
      </c>
      <c r="B56" s="13" t="s">
        <v>5</v>
      </c>
      <c r="C56" s="13" t="s">
        <v>2</v>
      </c>
      <c r="D56" s="13" t="s">
        <v>3</v>
      </c>
      <c r="E56" s="139" t="s">
        <v>22</v>
      </c>
      <c r="F56" s="139"/>
      <c r="G56" s="139"/>
      <c r="H56" s="139"/>
      <c r="I56" s="13" t="s">
        <v>7</v>
      </c>
      <c r="J56" s="13" t="s">
        <v>156</v>
      </c>
      <c r="K56" s="13" t="s">
        <v>4</v>
      </c>
    </row>
    <row r="57" spans="1:11" x14ac:dyDescent="0.3">
      <c r="A57" s="31"/>
      <c r="B57" s="31"/>
      <c r="C57" s="73"/>
      <c r="D57" s="6" t="s">
        <v>6</v>
      </c>
      <c r="E57" s="35">
        <v>2561</v>
      </c>
      <c r="F57" s="35">
        <v>2562</v>
      </c>
      <c r="G57" s="35">
        <v>2563</v>
      </c>
      <c r="H57" s="35">
        <v>2564</v>
      </c>
      <c r="I57" s="31" t="s">
        <v>8</v>
      </c>
      <c r="J57" s="31" t="s">
        <v>29</v>
      </c>
      <c r="K57" s="41" t="s">
        <v>30</v>
      </c>
    </row>
    <row r="58" spans="1:11" x14ac:dyDescent="0.3">
      <c r="A58" s="45"/>
      <c r="B58" s="45"/>
      <c r="C58" s="14"/>
      <c r="D58" s="45"/>
      <c r="E58" s="42" t="s">
        <v>31</v>
      </c>
      <c r="F58" s="42" t="s">
        <v>31</v>
      </c>
      <c r="G58" s="42" t="s">
        <v>31</v>
      </c>
      <c r="H58" s="42" t="s">
        <v>31</v>
      </c>
      <c r="I58" s="45"/>
      <c r="J58" s="45"/>
      <c r="K58" s="40"/>
    </row>
    <row r="59" spans="1:11" x14ac:dyDescent="0.3">
      <c r="A59" s="74">
        <v>1</v>
      </c>
      <c r="B59" s="75" t="s">
        <v>176</v>
      </c>
      <c r="C59" s="75" t="s">
        <v>177</v>
      </c>
      <c r="D59" s="74" t="s">
        <v>178</v>
      </c>
      <c r="E59" s="77"/>
      <c r="F59" s="77"/>
      <c r="G59" s="77"/>
      <c r="H59" s="77"/>
      <c r="I59" s="91"/>
      <c r="J59" s="79"/>
      <c r="K59" s="74"/>
    </row>
    <row r="60" spans="1:11" x14ac:dyDescent="0.3">
      <c r="A60" s="23"/>
      <c r="B60" s="3" t="s">
        <v>179</v>
      </c>
      <c r="C60" s="3" t="s">
        <v>180</v>
      </c>
      <c r="D60" s="23" t="s">
        <v>181</v>
      </c>
      <c r="E60" s="81"/>
      <c r="F60" s="82"/>
      <c r="G60" s="83"/>
      <c r="H60" s="92"/>
      <c r="I60" s="92"/>
      <c r="J60" s="84"/>
      <c r="K60" s="23"/>
    </row>
    <row r="61" spans="1:11" x14ac:dyDescent="0.3">
      <c r="A61" s="23"/>
      <c r="B61" s="3" t="s">
        <v>182</v>
      </c>
      <c r="C61" s="3" t="s">
        <v>172</v>
      </c>
      <c r="D61" s="23" t="s">
        <v>183</v>
      </c>
      <c r="E61" s="81"/>
      <c r="F61" s="85"/>
      <c r="G61" s="86"/>
      <c r="H61" s="93"/>
      <c r="I61" s="92"/>
      <c r="J61" s="84"/>
      <c r="K61" s="23"/>
    </row>
    <row r="62" spans="1:11" x14ac:dyDescent="0.3">
      <c r="A62" s="23"/>
      <c r="B62" s="3"/>
      <c r="C62" s="3"/>
      <c r="D62" s="23" t="s">
        <v>184</v>
      </c>
      <c r="E62" s="81"/>
      <c r="F62" s="85"/>
      <c r="G62" s="86"/>
      <c r="H62" s="93"/>
      <c r="I62" s="92"/>
      <c r="J62" s="84"/>
      <c r="K62" s="23"/>
    </row>
    <row r="63" spans="1:11" x14ac:dyDescent="0.3">
      <c r="A63" s="23"/>
      <c r="B63" s="3"/>
      <c r="C63" s="3"/>
      <c r="D63" s="23"/>
      <c r="E63" s="81"/>
      <c r="F63" s="86"/>
      <c r="G63" s="86"/>
      <c r="H63" s="93"/>
      <c r="I63" s="92"/>
      <c r="J63" s="84"/>
      <c r="K63" s="23"/>
    </row>
    <row r="64" spans="1:11" x14ac:dyDescent="0.3">
      <c r="A64" s="23"/>
      <c r="B64" s="3"/>
      <c r="C64" s="3"/>
      <c r="D64" s="23"/>
      <c r="E64" s="86"/>
      <c r="F64" s="86"/>
      <c r="G64" s="86"/>
      <c r="H64" s="93"/>
      <c r="I64" s="92"/>
      <c r="J64" s="84"/>
      <c r="K64" s="23"/>
    </row>
    <row r="65" spans="1:11" x14ac:dyDescent="0.3">
      <c r="A65" s="25"/>
      <c r="B65" s="2"/>
      <c r="C65" s="2"/>
      <c r="D65" s="25"/>
      <c r="E65" s="87"/>
      <c r="F65" s="87"/>
      <c r="G65" s="87"/>
      <c r="H65" s="94"/>
      <c r="I65" s="95"/>
      <c r="J65" s="16"/>
      <c r="K65" s="25"/>
    </row>
  </sheetData>
  <mergeCells count="18">
    <mergeCell ref="J1:K1"/>
    <mergeCell ref="A2:K2"/>
    <mergeCell ref="A3:K3"/>
    <mergeCell ref="A4:K4"/>
    <mergeCell ref="A5:K5"/>
    <mergeCell ref="E12:H12"/>
    <mergeCell ref="A23:B23"/>
    <mergeCell ref="A47:K47"/>
    <mergeCell ref="A7:J7"/>
    <mergeCell ref="E56:H56"/>
    <mergeCell ref="A48:K48"/>
    <mergeCell ref="A49:K49"/>
    <mergeCell ref="A50:K50"/>
    <mergeCell ref="A51:J51"/>
    <mergeCell ref="A52:K52"/>
    <mergeCell ref="A54:K54"/>
    <mergeCell ref="A8:K8"/>
    <mergeCell ref="A10:K10"/>
  </mergeCells>
  <pageMargins left="0.19685039370078741" right="0.19685039370078741" top="0.74803149606299213" bottom="0.74803149606299213" header="0.31496062992125984" footer="0.31496062992125984"/>
  <pageSetup paperSize="9" scale="90" orientation="landscape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26"/>
  <sheetViews>
    <sheetView tabSelected="1" topLeftCell="A4" workbookViewId="0">
      <selection activeCell="J18" sqref="J18"/>
    </sheetView>
  </sheetViews>
  <sheetFormatPr defaultRowHeight="20.100000000000001" customHeight="1" x14ac:dyDescent="0.3"/>
  <cols>
    <col min="1" max="1" width="3.125" style="29" customWidth="1"/>
    <col min="2" max="2" width="20.625" style="1" customWidth="1"/>
    <col min="3" max="3" width="19.625" style="1" customWidth="1"/>
    <col min="4" max="4" width="19.625" style="29" customWidth="1"/>
    <col min="5" max="5" width="8.625" style="30" customWidth="1"/>
    <col min="6" max="6" width="9.625" style="30" customWidth="1"/>
    <col min="7" max="8" width="8.625" style="30" customWidth="1"/>
    <col min="9" max="9" width="11.625" style="29" customWidth="1"/>
    <col min="10" max="10" width="19.625" style="1" customWidth="1"/>
    <col min="11" max="11" width="10.625" style="29" customWidth="1"/>
    <col min="12" max="16384" width="9" style="1"/>
  </cols>
  <sheetData>
    <row r="1" spans="1:11" s="66" customFormat="1" ht="20.100000000000001" customHeight="1" x14ac:dyDescent="0.35">
      <c r="A1" s="65"/>
      <c r="D1" s="65"/>
      <c r="E1" s="67"/>
      <c r="F1" s="67"/>
      <c r="G1" s="67"/>
      <c r="H1" s="67"/>
      <c r="I1" s="65"/>
      <c r="J1" s="130" t="s">
        <v>34</v>
      </c>
      <c r="K1" s="130"/>
    </row>
    <row r="2" spans="1:11" s="66" customFormat="1" ht="20.100000000000001" customHeight="1" x14ac:dyDescent="0.35">
      <c r="A2" s="144" t="s">
        <v>0</v>
      </c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66" customFormat="1" ht="20.100000000000001" customHeight="1" x14ac:dyDescent="0.35">
      <c r="A3" s="144" t="s">
        <v>113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</row>
    <row r="4" spans="1:11" s="66" customFormat="1" ht="20.100000000000001" customHeight="1" x14ac:dyDescent="0.35">
      <c r="A4" s="144" t="s">
        <v>52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</row>
    <row r="5" spans="1:11" s="66" customFormat="1" ht="20.100000000000001" customHeight="1" x14ac:dyDescent="0.35">
      <c r="A5" s="144" t="s">
        <v>12</v>
      </c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1" s="22" customFormat="1" ht="20.100000000000001" customHeight="1" x14ac:dyDescent="0.3">
      <c r="A6" s="129" t="s">
        <v>37</v>
      </c>
      <c r="B6" s="129"/>
      <c r="C6" s="129"/>
      <c r="D6" s="129"/>
      <c r="E6" s="129"/>
      <c r="F6" s="129"/>
      <c r="G6" s="129"/>
      <c r="H6" s="129"/>
      <c r="I6" s="129"/>
      <c r="J6" s="129"/>
      <c r="K6" s="129"/>
    </row>
    <row r="7" spans="1:11" s="22" customFormat="1" ht="20.100000000000001" customHeight="1" x14ac:dyDescent="0.3">
      <c r="A7" s="132" t="s">
        <v>38</v>
      </c>
      <c r="B7" s="132"/>
      <c r="C7" s="132"/>
      <c r="D7" s="132"/>
      <c r="E7" s="132"/>
      <c r="F7" s="132"/>
      <c r="G7" s="132"/>
      <c r="H7" s="132"/>
      <c r="I7" s="132"/>
      <c r="J7" s="132"/>
      <c r="K7" s="132"/>
    </row>
    <row r="8" spans="1:11" s="22" customFormat="1" ht="20.100000000000001" customHeight="1" x14ac:dyDescent="0.3">
      <c r="A8" s="129" t="s">
        <v>39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</row>
    <row r="9" spans="1:11" s="32" customFormat="1" ht="20.100000000000001" customHeight="1" x14ac:dyDescent="0.3">
      <c r="A9" s="138" t="s">
        <v>42</v>
      </c>
      <c r="B9" s="138"/>
      <c r="C9" s="138"/>
      <c r="D9" s="138"/>
      <c r="E9" s="138"/>
      <c r="F9" s="138"/>
      <c r="G9" s="138"/>
      <c r="H9" s="138"/>
      <c r="I9" s="138"/>
      <c r="J9" s="138"/>
      <c r="K9" s="138"/>
    </row>
    <row r="10" spans="1:11" ht="20.100000000000001" customHeight="1" x14ac:dyDescent="0.3">
      <c r="A10" s="33"/>
      <c r="B10" s="33"/>
      <c r="C10" s="33"/>
      <c r="D10" s="34"/>
      <c r="E10" s="44"/>
      <c r="F10" s="44"/>
      <c r="G10" s="44"/>
      <c r="H10" s="34"/>
      <c r="I10" s="34"/>
      <c r="J10" s="33"/>
      <c r="K10" s="34"/>
    </row>
    <row r="11" spans="1:11" s="21" customFormat="1" ht="20.100000000000001" customHeight="1" x14ac:dyDescent="0.3">
      <c r="A11" s="13" t="s">
        <v>1</v>
      </c>
      <c r="B11" s="13" t="s">
        <v>5</v>
      </c>
      <c r="C11" s="13" t="s">
        <v>2</v>
      </c>
      <c r="D11" s="13" t="s">
        <v>3</v>
      </c>
      <c r="E11" s="139" t="s">
        <v>22</v>
      </c>
      <c r="F11" s="139"/>
      <c r="G11" s="139"/>
      <c r="H11" s="139"/>
      <c r="I11" s="13" t="s">
        <v>7</v>
      </c>
      <c r="J11" s="13" t="s">
        <v>32</v>
      </c>
      <c r="K11" s="13" t="s">
        <v>4</v>
      </c>
    </row>
    <row r="12" spans="1:11" s="21" customFormat="1" ht="20.100000000000001" customHeight="1" x14ac:dyDescent="0.3">
      <c r="A12" s="31"/>
      <c r="B12" s="31"/>
      <c r="C12" s="31"/>
      <c r="D12" s="6" t="s">
        <v>6</v>
      </c>
      <c r="E12" s="35">
        <v>2561</v>
      </c>
      <c r="F12" s="35">
        <v>2562</v>
      </c>
      <c r="G12" s="35">
        <v>2563</v>
      </c>
      <c r="H12" s="35">
        <v>2564</v>
      </c>
      <c r="I12" s="31" t="s">
        <v>8</v>
      </c>
      <c r="J12" s="31" t="s">
        <v>29</v>
      </c>
      <c r="K12" s="41" t="s">
        <v>30</v>
      </c>
    </row>
    <row r="13" spans="1:11" s="21" customFormat="1" ht="20.100000000000001" customHeight="1" x14ac:dyDescent="0.3">
      <c r="A13" s="45"/>
      <c r="B13" s="45"/>
      <c r="C13" s="14"/>
      <c r="D13" s="45"/>
      <c r="E13" s="42" t="s">
        <v>31</v>
      </c>
      <c r="F13" s="42" t="s">
        <v>31</v>
      </c>
      <c r="G13" s="42" t="s">
        <v>31</v>
      </c>
      <c r="H13" s="42" t="s">
        <v>31</v>
      </c>
      <c r="I13" s="31"/>
      <c r="J13" s="45"/>
      <c r="K13" s="40"/>
    </row>
    <row r="14" spans="1:11" s="21" customFormat="1" ht="20.100000000000001" customHeight="1" x14ac:dyDescent="0.3">
      <c r="A14" s="38">
        <v>1</v>
      </c>
      <c r="B14" s="50" t="s">
        <v>135</v>
      </c>
      <c r="C14" s="4" t="s">
        <v>117</v>
      </c>
      <c r="D14" s="20" t="s">
        <v>136</v>
      </c>
      <c r="E14" s="9">
        <v>0</v>
      </c>
      <c r="F14" s="9">
        <v>300000</v>
      </c>
      <c r="G14" s="9">
        <v>0</v>
      </c>
      <c r="H14" s="54">
        <v>0</v>
      </c>
      <c r="I14" s="9" t="s">
        <v>192</v>
      </c>
      <c r="J14" s="36" t="s">
        <v>49</v>
      </c>
      <c r="K14" s="46" t="s">
        <v>13</v>
      </c>
    </row>
    <row r="15" spans="1:11" s="21" customFormat="1" ht="20.100000000000001" customHeight="1" x14ac:dyDescent="0.3">
      <c r="A15" s="6"/>
      <c r="B15" s="33" t="s">
        <v>115</v>
      </c>
      <c r="C15" s="7" t="s">
        <v>115</v>
      </c>
      <c r="D15" s="24" t="s">
        <v>119</v>
      </c>
      <c r="E15" s="10"/>
      <c r="F15" s="10"/>
      <c r="G15" s="10"/>
      <c r="H15" s="55"/>
      <c r="I15" s="10" t="s">
        <v>200</v>
      </c>
      <c r="J15" s="37" t="s">
        <v>53</v>
      </c>
      <c r="K15" s="43" t="s">
        <v>40</v>
      </c>
    </row>
    <row r="16" spans="1:11" s="21" customFormat="1" ht="20.100000000000001" customHeight="1" x14ac:dyDescent="0.3">
      <c r="A16" s="6"/>
      <c r="B16" s="51" t="s">
        <v>105</v>
      </c>
      <c r="C16" s="3" t="s">
        <v>118</v>
      </c>
      <c r="D16" s="24" t="s">
        <v>120</v>
      </c>
      <c r="E16" s="10"/>
      <c r="F16" s="10"/>
      <c r="G16" s="10"/>
      <c r="H16" s="55"/>
      <c r="I16" s="53" t="s">
        <v>106</v>
      </c>
      <c r="J16" s="37" t="s">
        <v>107</v>
      </c>
      <c r="K16" s="43"/>
    </row>
    <row r="17" spans="1:11" s="21" customFormat="1" ht="20.100000000000001" customHeight="1" x14ac:dyDescent="0.3">
      <c r="A17" s="6"/>
      <c r="B17" s="51" t="s">
        <v>116</v>
      </c>
      <c r="C17" s="7" t="s">
        <v>43</v>
      </c>
      <c r="D17" s="8" t="s">
        <v>105</v>
      </c>
      <c r="E17" s="10"/>
      <c r="F17" s="10"/>
      <c r="G17" s="10"/>
      <c r="H17" s="55"/>
      <c r="I17" s="23" t="s">
        <v>60</v>
      </c>
      <c r="J17" s="37" t="s">
        <v>108</v>
      </c>
      <c r="K17" s="43"/>
    </row>
    <row r="18" spans="1:11" s="21" customFormat="1" ht="20.100000000000001" customHeight="1" x14ac:dyDescent="0.3">
      <c r="A18" s="23"/>
      <c r="B18" s="52" t="s">
        <v>62</v>
      </c>
      <c r="C18" s="7" t="s">
        <v>44</v>
      </c>
      <c r="D18" s="24" t="s">
        <v>63</v>
      </c>
      <c r="E18" s="26"/>
      <c r="F18" s="26"/>
      <c r="G18" s="26"/>
      <c r="H18" s="56"/>
      <c r="I18" s="10" t="s">
        <v>61</v>
      </c>
      <c r="J18" s="58"/>
      <c r="K18" s="23"/>
    </row>
    <row r="19" spans="1:11" s="21" customFormat="1" ht="20.100000000000001" customHeight="1" x14ac:dyDescent="0.3">
      <c r="A19" s="23"/>
      <c r="B19" s="52" t="s">
        <v>114</v>
      </c>
      <c r="C19" s="3" t="s">
        <v>45</v>
      </c>
      <c r="D19" s="39" t="s">
        <v>64</v>
      </c>
      <c r="E19" s="26"/>
      <c r="F19" s="26"/>
      <c r="G19" s="26"/>
      <c r="H19" s="56"/>
      <c r="I19" s="10" t="s">
        <v>47</v>
      </c>
      <c r="J19" s="58"/>
      <c r="K19" s="23"/>
    </row>
    <row r="20" spans="1:11" s="21" customFormat="1" ht="20.100000000000001" customHeight="1" x14ac:dyDescent="0.3">
      <c r="A20" s="23"/>
      <c r="B20" s="52" t="s">
        <v>66</v>
      </c>
      <c r="C20" s="3" t="s">
        <v>46</v>
      </c>
      <c r="D20" s="8"/>
      <c r="E20" s="26"/>
      <c r="F20" s="26"/>
      <c r="G20" s="26"/>
      <c r="H20" s="56"/>
      <c r="I20" s="10" t="s">
        <v>62</v>
      </c>
      <c r="J20" s="58"/>
      <c r="K20" s="23"/>
    </row>
    <row r="21" spans="1:11" s="21" customFormat="1" ht="20.100000000000001" customHeight="1" x14ac:dyDescent="0.3">
      <c r="A21" s="23"/>
      <c r="B21" s="48"/>
      <c r="C21" s="3" t="s">
        <v>109</v>
      </c>
      <c r="D21" s="23"/>
      <c r="E21" s="26"/>
      <c r="F21" s="26"/>
      <c r="G21" s="26"/>
      <c r="H21" s="56"/>
      <c r="I21" s="6" t="s">
        <v>48</v>
      </c>
      <c r="J21" s="58" t="s">
        <v>51</v>
      </c>
      <c r="K21" s="23"/>
    </row>
    <row r="22" spans="1:11" s="21" customFormat="1" ht="20.100000000000001" customHeight="1" x14ac:dyDescent="0.3">
      <c r="A22" s="23"/>
      <c r="B22" s="48"/>
      <c r="C22" s="3" t="s">
        <v>110</v>
      </c>
      <c r="D22" s="23"/>
      <c r="E22" s="26"/>
      <c r="F22" s="26"/>
      <c r="G22" s="26"/>
      <c r="H22" s="56"/>
      <c r="I22" s="6" t="s">
        <v>112</v>
      </c>
      <c r="J22" s="58"/>
      <c r="K22" s="23"/>
    </row>
    <row r="23" spans="1:11" s="21" customFormat="1" ht="20.100000000000001" customHeight="1" x14ac:dyDescent="0.3">
      <c r="A23" s="23"/>
      <c r="B23" s="48"/>
      <c r="C23" s="3" t="s">
        <v>111</v>
      </c>
      <c r="D23" s="23"/>
      <c r="E23" s="26"/>
      <c r="F23" s="26"/>
      <c r="G23" s="26"/>
      <c r="H23" s="56"/>
      <c r="I23" s="6" t="s">
        <v>201</v>
      </c>
      <c r="J23" s="58"/>
      <c r="K23" s="23"/>
    </row>
    <row r="24" spans="1:11" s="21" customFormat="1" ht="20.100000000000001" customHeight="1" x14ac:dyDescent="0.3">
      <c r="A24" s="23"/>
      <c r="B24" s="48"/>
      <c r="C24" s="3"/>
      <c r="D24" s="23"/>
      <c r="E24" s="26"/>
      <c r="F24" s="26"/>
      <c r="G24" s="26"/>
      <c r="H24" s="56"/>
      <c r="I24" s="6" t="s">
        <v>199</v>
      </c>
      <c r="J24" s="58"/>
      <c r="K24" s="23"/>
    </row>
    <row r="25" spans="1:11" s="21" customFormat="1" ht="20.100000000000001" customHeight="1" x14ac:dyDescent="0.3">
      <c r="A25" s="25"/>
      <c r="B25" s="49"/>
      <c r="C25" s="2"/>
      <c r="D25" s="25"/>
      <c r="E25" s="27"/>
      <c r="F25" s="27"/>
      <c r="G25" s="27"/>
      <c r="H25" s="57"/>
      <c r="I25" s="25"/>
      <c r="J25" s="59"/>
      <c r="K25" s="25"/>
    </row>
    <row r="26" spans="1:11" s="17" customFormat="1" ht="20.100000000000001" customHeight="1" x14ac:dyDescent="0.3">
      <c r="A26" s="140" t="s">
        <v>132</v>
      </c>
      <c r="B26" s="141"/>
      <c r="C26" s="47" t="s">
        <v>33</v>
      </c>
      <c r="D26" s="47" t="s">
        <v>33</v>
      </c>
      <c r="E26" s="61">
        <f>SUM(E14:E25)</f>
        <v>0</v>
      </c>
      <c r="F26" s="60">
        <f t="shared" ref="F26:H26" si="0">SUM(F14:F25)</f>
        <v>300000</v>
      </c>
      <c r="G26" s="61">
        <f t="shared" si="0"/>
        <v>0</v>
      </c>
      <c r="H26" s="61">
        <f t="shared" si="0"/>
        <v>0</v>
      </c>
      <c r="I26" s="61"/>
      <c r="J26" s="47"/>
      <c r="K26" s="47"/>
    </row>
  </sheetData>
  <mergeCells count="11">
    <mergeCell ref="A26:B26"/>
    <mergeCell ref="A7:K7"/>
    <mergeCell ref="A8:K8"/>
    <mergeCell ref="A9:K9"/>
    <mergeCell ref="E11:H11"/>
    <mergeCell ref="A6:K6"/>
    <mergeCell ref="J1:K1"/>
    <mergeCell ref="A2:K2"/>
    <mergeCell ref="A3:K3"/>
    <mergeCell ref="A4:K4"/>
    <mergeCell ref="A5:K5"/>
  </mergeCells>
  <pageMargins left="0.19685039370078741" right="0.19685039370078741" top="0.74803149606299213" bottom="0.19685039370078741" header="0.31496062992125984" footer="0.31496062992125984"/>
  <pageSetup paperSize="9" scale="95" orientation="landscape" horizontalDpi="300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ยุทธ 1 เคหะและชุมชน</vt:lpstr>
      <vt:lpstr>ยุทธ 4 สังคมสงเคราะห์ </vt:lpstr>
      <vt:lpstr>ยุทธ 5 บริหารทั่วไป</vt:lpstr>
      <vt:lpstr>ยุทธ 5 เคหะและชุมชน </vt:lpstr>
      <vt:lpstr>ยุทธ 6 การศาสนาวัฒนธรรม</vt:lpstr>
      <vt:lpstr>'ยุทธ 1 เคหะและชุมชน'!Print_Titles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2019-07-17T08:29:19Z</dcterms:modified>
</cp:coreProperties>
</file>