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405" windowWidth="20730" windowHeight="7695" tabRatio="950"/>
  </bookViews>
  <sheets>
    <sheet name="เปลี่ยนแปลง" sheetId="81" r:id="rId1"/>
  </sheets>
  <definedNames>
    <definedName name="_xlnm.Print_Titles" localSheetId="0">เปลี่ยนแปลง!$6:$8</definedName>
  </definedNames>
  <calcPr calcId="144525"/>
</workbook>
</file>

<file path=xl/calcChain.xml><?xml version="1.0" encoding="utf-8"?>
<calcChain xmlns="http://schemas.openxmlformats.org/spreadsheetml/2006/main">
  <c r="H80" i="81" l="1"/>
  <c r="I80" i="81" l="1"/>
  <c r="J80" i="81"/>
  <c r="G80" i="81"/>
</calcChain>
</file>

<file path=xl/sharedStrings.xml><?xml version="1.0" encoding="utf-8"?>
<sst xmlns="http://schemas.openxmlformats.org/spreadsheetml/2006/main" count="176" uniqueCount="107">
  <si>
    <t>ที่</t>
  </si>
  <si>
    <t xml:space="preserve">วัตถุประสงค์ </t>
  </si>
  <si>
    <t>เป้าหมาย</t>
  </si>
  <si>
    <t>หน่วยงาน</t>
  </si>
  <si>
    <t xml:space="preserve">เทศบาลตำบลเพชรพะงัน </t>
  </si>
  <si>
    <t xml:space="preserve">งบประมาณและที่ผ่านมา </t>
  </si>
  <si>
    <t>รับผิดชอบหลัก</t>
  </si>
  <si>
    <t>(บาท)</t>
  </si>
  <si>
    <t>บัญชีครุภัณฑ์</t>
  </si>
  <si>
    <t>ในการปฏิบัติงาน</t>
  </si>
  <si>
    <t>สำนักปลัดฯ</t>
  </si>
  <si>
    <t>ครุภัณฑ์</t>
  </si>
  <si>
    <t>แผนงาน</t>
  </si>
  <si>
    <t>หมวด</t>
  </si>
  <si>
    <t>ประเภท</t>
  </si>
  <si>
    <t>(ผลผลิตของครุภัณฑ์)</t>
  </si>
  <si>
    <t>บริหารงานทั่วไป</t>
  </si>
  <si>
    <t>แบบ ผ.08</t>
  </si>
  <si>
    <t>สำนักงาน</t>
  </si>
  <si>
    <t>เครื่องโทรสาร แบบใช้กระดาษธรรมดา</t>
  </si>
  <si>
    <t xml:space="preserve">- ส่งเอกสารได้ครั้งละ 20 แผ่น </t>
  </si>
  <si>
    <t xml:space="preserve">โต๊ะอเนกประสงค์ </t>
  </si>
  <si>
    <t>- ขนาด 60 x 180 x 75 ซม.</t>
  </si>
  <si>
    <t>จำนวน 2 ตัว</t>
  </si>
  <si>
    <t xml:space="preserve">จำนวน 2 ตัว </t>
  </si>
  <si>
    <t>- ขนาด 60 x 120 x 75 ซม.</t>
  </si>
  <si>
    <t>ชั้นวางของ 3 ชั้น  จำนวน 2 ตัว</t>
  </si>
  <si>
    <t xml:space="preserve">เครื่องดูดฝุ่น ขนาด 25 ลิตร </t>
  </si>
  <si>
    <t xml:space="preserve">แผนพัฒนาท้องถิ่นสี่ปี  (พ.ศ.2561 - 2564) การเปลี่ยนแปลง ครั้งที่ 2/2560 </t>
  </si>
  <si>
    <t>กองคลัง</t>
  </si>
  <si>
    <t>มีพนักพิงสูง  แข็งแรง ทนทาน</t>
  </si>
  <si>
    <t>ปรับระดับสูงต่ำด้วยระบบไฮโดรลิก</t>
  </si>
  <si>
    <t>โต๊ะทำงานและเก้าอี้ สำหรับงานราชการ</t>
  </si>
  <si>
    <t>ปรับความยืดหยุ่นการโยนเอนได้</t>
  </si>
  <si>
    <t>กว้าง 60 ยาว 120 สูง 75 ซม.</t>
  </si>
  <si>
    <t xml:space="preserve">กว้าง 80 ยาว 150 สูง 75 ซม. </t>
  </si>
  <si>
    <t xml:space="preserve">มีตู้เก็บเอกสารด้านขวา </t>
  </si>
  <si>
    <t>มี 2 ลิ้นชักด้านขวา และ 3 ลิ้นชักด้านซ้าย</t>
  </si>
  <si>
    <t>จำนวน 2 ชุด</t>
  </si>
  <si>
    <t>- โต๊ะขนาด</t>
  </si>
  <si>
    <t xml:space="preserve">- เก้าอี้สำนักงาน </t>
  </si>
  <si>
    <t xml:space="preserve">- โต๊ะทำงาน </t>
  </si>
  <si>
    <t xml:space="preserve">โครงสร้างแข็งแรง พนักพิงระดับไหล่ </t>
  </si>
  <si>
    <t>แข็งแรง ทนทาน  มีที่ท้าวแขน</t>
  </si>
  <si>
    <t xml:space="preserve">มีไฮโดริกปรับระดับ </t>
  </si>
  <si>
    <t>- คอมพิวเตอร์ สำหรับงาน</t>
  </si>
  <si>
    <t>คอมพิวเตอร์</t>
  </si>
  <si>
    <t xml:space="preserve">ประมวลผล แบบที่ 1 </t>
  </si>
  <si>
    <t>(จอขนาดไม่น้อยกว่า 19 นิ้ว)</t>
  </si>
  <si>
    <t xml:space="preserve">- เครื่องสำรองไฟ ขนาด 800 VA </t>
  </si>
  <si>
    <t xml:space="preserve">จำนวน 2 เครื่อง </t>
  </si>
  <si>
    <t>โฆษณาและ</t>
  </si>
  <si>
    <t xml:space="preserve">- เครื่องมัลติมีเดียโปรเจคเตอร์ </t>
  </si>
  <si>
    <t xml:space="preserve">แผยแพร่ </t>
  </si>
  <si>
    <t>เคหะและชุมชน</t>
  </si>
  <si>
    <t>- คอมพิวเตอร์โน้ตบุ้ค 1 เครื่อง</t>
  </si>
  <si>
    <t>กองช่าง</t>
  </si>
  <si>
    <t xml:space="preserve">สำหรับงานประมวลผล </t>
  </si>
  <si>
    <t>1 เครื่อง</t>
  </si>
  <si>
    <t>เพื่อให้พนักงานเทศบาล</t>
  </si>
  <si>
    <t>มีโต๊ะและเก้าอี้ใช้ในการ</t>
  </si>
  <si>
    <t xml:space="preserve">ปฏิบัติงานราชการ </t>
  </si>
  <si>
    <t>เกิดความคล่องตัว และ</t>
  </si>
  <si>
    <t>เพิ่มประสิทธิภาพในการ</t>
  </si>
  <si>
    <t xml:space="preserve">ทำงานมากขึ้น </t>
  </si>
  <si>
    <t>เพื่อใช้สำหรับงานพิมพ์</t>
  </si>
  <si>
    <t xml:space="preserve">เอกสารทางราชการ </t>
  </si>
  <si>
    <t>เกิดความพร้อม และ</t>
  </si>
  <si>
    <t>ความสะดวก รวดเร็ว</t>
  </si>
  <si>
    <t>เพื่อใช้สำหรับการจัดประชุม</t>
  </si>
  <si>
    <t>การบรรยายที่ต้องการให้</t>
  </si>
  <si>
    <t xml:space="preserve">เกิดความเข้าใจมากยิ่งขึ้น </t>
  </si>
  <si>
    <t>เพื่อใช้สำหรับดูดฝุ่น และ</t>
  </si>
  <si>
    <t>ทำความสะอาดบริเวณที่</t>
  </si>
  <si>
    <t>เป็นพรม หรือตามซอกมุม</t>
  </si>
  <si>
    <t>ของห้องต่างๆ ในอาคาร</t>
  </si>
  <si>
    <t>สำนักงาน ทต.เพชรพะงัน</t>
  </si>
  <si>
    <t>เพื่อใช้สำหรับวางของหรือ</t>
  </si>
  <si>
    <t>เอกสารต่างๆ เพื่อให้เกิด</t>
  </si>
  <si>
    <t>ความพร้อม และสะดวก</t>
  </si>
  <si>
    <t>เพื่อใช้สำหรับติดต่อและ</t>
  </si>
  <si>
    <t xml:space="preserve">ประสานงานราชการ </t>
  </si>
  <si>
    <t>เกิดความพร้อม คล่องตัว</t>
  </si>
  <si>
    <t>และสะดวก รวดเร็ว</t>
  </si>
  <si>
    <t>ตามบัญชีราคามาตรฐานครุภัณฑ์และ</t>
  </si>
  <si>
    <t xml:space="preserve">คุณลักษณะของสำนักงบประมาณ </t>
  </si>
  <si>
    <t>ข้อ 10.1 (10.1.1)</t>
  </si>
  <si>
    <t>ข้อ 10.10 (10.10.2)</t>
  </si>
  <si>
    <t>ตามเกณฑ์ราคากลางและคุณลักษณะ</t>
  </si>
  <si>
    <t>พื้นฐานครุภัณฑ์คอมพิวเตอร์ ของ</t>
  </si>
  <si>
    <t>กระทรวงดิจิทัลเพื่อเศรษฐกิจและสังคม</t>
  </si>
  <si>
    <t>ข้อ 8</t>
  </si>
  <si>
    <t>ข้อ 58</t>
  </si>
  <si>
    <t>ข้อ 11</t>
  </si>
  <si>
    <t>เพื่อใช้สำหรับสำรองไฟ</t>
  </si>
  <si>
    <t>กรณีเกิดไฟฟ้าดับหรือ</t>
  </si>
  <si>
    <t>ขัดข้อง ขณะปฎิบัติงาน</t>
  </si>
  <si>
    <t>ราชการ ลดความเสี่ยง</t>
  </si>
  <si>
    <t>และความเสียหายของ</t>
  </si>
  <si>
    <t>ครุภัณฑ์คอมพิวเตอร์และ</t>
  </si>
  <si>
    <t>ครุภัณฑ์อื่นๆ ที่ต้องมีการ</t>
  </si>
  <si>
    <t xml:space="preserve">สำรองไฟฟ้าไว้ </t>
  </si>
  <si>
    <t>รวม  9  โครงการ</t>
  </si>
  <si>
    <t xml:space="preserve">ระดับ XGA </t>
  </si>
  <si>
    <t>ขนาด 2,500 ANSI Lumens</t>
  </si>
  <si>
    <t>ข้อ 5.3 (5.3.2)</t>
  </si>
  <si>
    <t>บริหารงานคลัง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</si>
</sst>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7" formatCode="#,##0;[Red]#,##0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sz val="17"/>
      <name val="TH SarabunIT๙"/>
      <family val="2"/>
    </font>
    <font>
      <b/>
      <sz val="14"/>
      <name val="TH SarabunIT๙"/>
      <family val="2"/>
    </font>
    <font>
      <sz val="10"/>
      <color theme="1"/>
      <name val="TH SarabunIT๙"/>
      <family val="2"/>
    </font>
    <font>
      <sz val="15"/>
      <name val="TH SarabunIT๙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">
    <xf numFmtId="0" fontId="0" fillId="0" borderId="0" xfId="0"/>
    <xf numFmtId="0" fontId="2" fillId="0" borderId="1" xfId="0" applyFont="1" applyBorder="1"/>
    <xf numFmtId="0" fontId="2" fillId="0" borderId="3" xfId="0" applyFont="1" applyBorder="1" applyAlignment="1">
      <alignment horizontal="center"/>
    </xf>
    <xf numFmtId="0" fontId="2" fillId="0" borderId="3" xfId="0" applyFont="1" applyBorder="1"/>
    <xf numFmtId="0" fontId="2" fillId="0" borderId="3" xfId="0" applyFont="1" applyBorder="1" applyAlignment="1">
      <alignment horizontal="left"/>
    </xf>
    <xf numFmtId="3" fontId="2" fillId="0" borderId="3" xfId="0" applyNumberFormat="1" applyFont="1" applyBorder="1" applyAlignment="1">
      <alignment horizontal="center"/>
    </xf>
    <xf numFmtId="0" fontId="4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2" fillId="0" borderId="0" xfId="0" applyFont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0" fontId="2" fillId="0" borderId="0" xfId="0" applyFont="1" applyAlignment="1">
      <alignment horizontal="center"/>
    </xf>
    <xf numFmtId="0" fontId="2" fillId="0" borderId="1" xfId="0" quotePrefix="1" applyFont="1" applyBorder="1" applyAlignment="1">
      <alignment horizontal="left"/>
    </xf>
    <xf numFmtId="3" fontId="2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0" xfId="0" applyFont="1" applyBorder="1"/>
    <xf numFmtId="0" fontId="4" fillId="0" borderId="0" xfId="0" applyFont="1" applyBorder="1"/>
    <xf numFmtId="0" fontId="2" fillId="0" borderId="0" xfId="0" applyFont="1" applyBorder="1" applyAlignment="1">
      <alignment horizontal="center"/>
    </xf>
    <xf numFmtId="1" fontId="2" fillId="0" borderId="3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2" fillId="0" borderId="1" xfId="0" quotePrefix="1" applyFont="1" applyBorder="1"/>
    <xf numFmtId="0" fontId="2" fillId="0" borderId="3" xfId="0" quotePrefix="1" applyFont="1" applyBorder="1"/>
    <xf numFmtId="0" fontId="2" fillId="0" borderId="2" xfId="0" quotePrefix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3" fontId="5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/>
    <xf numFmtId="0" fontId="3" fillId="0" borderId="3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9" fontId="3" fillId="0" borderId="2" xfId="1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3" xfId="0" quotePrefix="1" applyFont="1" applyBorder="1" applyAlignment="1">
      <alignment horizontal="left"/>
    </xf>
    <xf numFmtId="187" fontId="2" fillId="0" borderId="3" xfId="0" applyNumberFormat="1" applyFont="1" applyBorder="1" applyAlignment="1">
      <alignment horizontal="center"/>
    </xf>
    <xf numFmtId="0" fontId="4" fillId="0" borderId="3" xfId="0" applyFont="1" applyBorder="1"/>
    <xf numFmtId="0" fontId="4" fillId="0" borderId="0" xfId="0" applyFon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187" fontId="2" fillId="0" borderId="1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8" fillId="0" borderId="3" xfId="0" quotePrefix="1" applyFont="1" applyBorder="1"/>
    <xf numFmtId="0" fontId="7" fillId="0" borderId="2" xfId="0" applyFont="1" applyBorder="1" applyAlignment="1">
      <alignment horizontal="center"/>
    </xf>
    <xf numFmtId="187" fontId="2" fillId="0" borderId="2" xfId="0" applyNumberFormat="1" applyFont="1" applyBorder="1" applyAlignment="1">
      <alignment horizontal="center"/>
    </xf>
    <xf numFmtId="0" fontId="2" fillId="0" borderId="4" xfId="0" applyFont="1" applyBorder="1"/>
    <xf numFmtId="0" fontId="2" fillId="0" borderId="2" xfId="0" quotePrefix="1" applyFont="1" applyBorder="1" applyAlignment="1">
      <alignment horizontal="left"/>
    </xf>
    <xf numFmtId="0" fontId="4" fillId="0" borderId="2" xfId="0" applyFont="1" applyBorder="1"/>
    <xf numFmtId="0" fontId="4" fillId="0" borderId="5" xfId="0" applyFont="1" applyBorder="1"/>
    <xf numFmtId="0" fontId="2" fillId="0" borderId="0" xfId="0" quotePrefix="1" applyFont="1" applyBorder="1" applyAlignment="1">
      <alignment horizontal="left"/>
    </xf>
    <xf numFmtId="0" fontId="4" fillId="0" borderId="4" xfId="0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0" fontId="4" fillId="0" borderId="3" xfId="0" quotePrefix="1" applyFont="1" applyBorder="1" applyAlignment="1">
      <alignment horizontal="left"/>
    </xf>
    <xf numFmtId="0" fontId="4" fillId="0" borderId="3" xfId="0" applyFont="1" applyBorder="1" applyAlignment="1">
      <alignment horizontal="left"/>
    </xf>
    <xf numFmtId="0" fontId="3" fillId="0" borderId="0" xfId="0" applyFont="1" applyAlignment="1">
      <alignment horizontal="center"/>
    </xf>
    <xf numFmtId="3" fontId="3" fillId="0" borderId="4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topLeftCell="A61" workbookViewId="0">
      <selection activeCell="H52" sqref="H52"/>
    </sheetView>
  </sheetViews>
  <sheetFormatPr defaultRowHeight="23.1" customHeight="1" x14ac:dyDescent="0.3"/>
  <cols>
    <col min="1" max="1" width="4.125" style="12" customWidth="1"/>
    <col min="2" max="2" width="15.625" style="12" customWidth="1"/>
    <col min="3" max="3" width="10.625" style="12" customWidth="1"/>
    <col min="4" max="4" width="12.625" style="9" customWidth="1"/>
    <col min="5" max="5" width="20.625" style="9" customWidth="1"/>
    <col min="6" max="6" width="28.625" style="12" customWidth="1"/>
    <col min="7" max="10" width="11.625" style="14" customWidth="1"/>
    <col min="11" max="11" width="10.625" style="12" customWidth="1"/>
    <col min="12" max="16384" width="9" style="9"/>
  </cols>
  <sheetData>
    <row r="1" spans="1:11" s="32" customFormat="1" ht="23.1" customHeight="1" x14ac:dyDescent="0.35">
      <c r="A1" s="31"/>
      <c r="B1" s="31"/>
      <c r="C1" s="31"/>
      <c r="F1" s="12"/>
      <c r="G1" s="33"/>
      <c r="H1" s="33"/>
      <c r="I1" s="33"/>
      <c r="J1" s="33"/>
      <c r="K1" s="31" t="s">
        <v>17</v>
      </c>
    </row>
    <row r="2" spans="1:11" s="32" customFormat="1" ht="23.1" customHeight="1" x14ac:dyDescent="0.35">
      <c r="A2" s="67" t="s">
        <v>8</v>
      </c>
      <c r="B2" s="67"/>
      <c r="C2" s="67"/>
      <c r="D2" s="67"/>
      <c r="E2" s="67"/>
      <c r="F2" s="67"/>
      <c r="G2" s="67"/>
      <c r="H2" s="67"/>
      <c r="I2" s="67"/>
      <c r="J2" s="67"/>
      <c r="K2" s="67"/>
    </row>
    <row r="3" spans="1:11" s="32" customFormat="1" ht="23.1" customHeight="1" x14ac:dyDescent="0.35">
      <c r="A3" s="67" t="s">
        <v>28</v>
      </c>
      <c r="B3" s="67"/>
      <c r="C3" s="67"/>
      <c r="D3" s="67"/>
      <c r="E3" s="67"/>
      <c r="F3" s="67"/>
      <c r="G3" s="67"/>
      <c r="H3" s="67"/>
      <c r="I3" s="67"/>
      <c r="J3" s="67"/>
      <c r="K3" s="67"/>
    </row>
    <row r="4" spans="1:11" s="32" customFormat="1" ht="23.1" customHeight="1" x14ac:dyDescent="0.35">
      <c r="A4" s="67" t="s">
        <v>4</v>
      </c>
      <c r="B4" s="67"/>
      <c r="C4" s="67"/>
      <c r="D4" s="67"/>
      <c r="E4" s="67"/>
      <c r="F4" s="67"/>
      <c r="G4" s="67"/>
      <c r="H4" s="67"/>
      <c r="I4" s="67"/>
      <c r="J4" s="67"/>
      <c r="K4" s="67"/>
    </row>
    <row r="5" spans="1:11" s="32" customFormat="1" ht="23.1" customHeight="1" x14ac:dyDescent="0.35">
      <c r="A5" s="30"/>
      <c r="B5" s="30"/>
      <c r="C5" s="30"/>
      <c r="D5" s="30"/>
      <c r="E5" s="30"/>
      <c r="F5" s="54"/>
      <c r="G5" s="30"/>
      <c r="H5" s="42"/>
      <c r="I5" s="30"/>
      <c r="J5" s="30"/>
      <c r="K5" s="30"/>
    </row>
    <row r="6" spans="1:11" s="35" customFormat="1" ht="23.1" customHeight="1" x14ac:dyDescent="0.35">
      <c r="A6" s="34" t="s">
        <v>0</v>
      </c>
      <c r="B6" s="34" t="s">
        <v>12</v>
      </c>
      <c r="C6" s="34" t="s">
        <v>13</v>
      </c>
      <c r="D6" s="34" t="s">
        <v>14</v>
      </c>
      <c r="E6" s="34" t="s">
        <v>1</v>
      </c>
      <c r="F6" s="7" t="s">
        <v>2</v>
      </c>
      <c r="G6" s="68" t="s">
        <v>5</v>
      </c>
      <c r="H6" s="68"/>
      <c r="I6" s="68"/>
      <c r="J6" s="68"/>
      <c r="K6" s="34" t="s">
        <v>3</v>
      </c>
    </row>
    <row r="7" spans="1:11" s="35" customFormat="1" ht="23.1" customHeight="1" x14ac:dyDescent="0.35">
      <c r="A7" s="36"/>
      <c r="B7" s="36"/>
      <c r="C7" s="36"/>
      <c r="D7" s="36"/>
      <c r="E7" s="36"/>
      <c r="F7" s="2" t="s">
        <v>15</v>
      </c>
      <c r="G7" s="37">
        <v>2561</v>
      </c>
      <c r="H7" s="37">
        <v>2562</v>
      </c>
      <c r="I7" s="37">
        <v>2563</v>
      </c>
      <c r="J7" s="37">
        <v>2564</v>
      </c>
      <c r="K7" s="41" t="s">
        <v>6</v>
      </c>
    </row>
    <row r="8" spans="1:11" s="35" customFormat="1" ht="23.1" customHeight="1" x14ac:dyDescent="0.35">
      <c r="A8" s="38"/>
      <c r="B8" s="38"/>
      <c r="C8" s="38"/>
      <c r="D8" s="38"/>
      <c r="E8" s="39"/>
      <c r="F8" s="8"/>
      <c r="G8" s="40" t="s">
        <v>7</v>
      </c>
      <c r="H8" s="40" t="s">
        <v>7</v>
      </c>
      <c r="I8" s="40" t="s">
        <v>7</v>
      </c>
      <c r="J8" s="40" t="s">
        <v>7</v>
      </c>
      <c r="K8" s="38"/>
    </row>
    <row r="9" spans="1:11" s="6" customFormat="1" ht="23.1" customHeight="1" x14ac:dyDescent="0.3">
      <c r="A9" s="16">
        <v>1</v>
      </c>
      <c r="B9" s="19" t="s">
        <v>16</v>
      </c>
      <c r="C9" s="16" t="s">
        <v>11</v>
      </c>
      <c r="D9" s="1" t="s">
        <v>11</v>
      </c>
      <c r="E9" s="1" t="s">
        <v>80</v>
      </c>
      <c r="F9" s="13" t="s">
        <v>19</v>
      </c>
      <c r="G9" s="25">
        <v>0</v>
      </c>
      <c r="H9" s="18">
        <v>18000</v>
      </c>
      <c r="I9" s="18">
        <v>0</v>
      </c>
      <c r="J9" s="18">
        <v>0</v>
      </c>
      <c r="K9" s="16" t="s">
        <v>10</v>
      </c>
    </row>
    <row r="10" spans="1:11" s="6" customFormat="1" ht="23.1" customHeight="1" x14ac:dyDescent="0.3">
      <c r="A10" s="15"/>
      <c r="B10" s="4"/>
      <c r="C10" s="2"/>
      <c r="D10" s="3" t="s">
        <v>18</v>
      </c>
      <c r="E10" s="3" t="s">
        <v>81</v>
      </c>
      <c r="F10" s="28" t="s">
        <v>20</v>
      </c>
      <c r="G10" s="24"/>
      <c r="H10" s="5"/>
      <c r="I10" s="5"/>
      <c r="J10" s="5"/>
      <c r="K10" s="2"/>
    </row>
    <row r="11" spans="1:11" s="6" customFormat="1" ht="23.1" customHeight="1" x14ac:dyDescent="0.3">
      <c r="A11" s="15"/>
      <c r="B11" s="4"/>
      <c r="C11" s="2"/>
      <c r="D11" s="3"/>
      <c r="E11" s="3" t="s">
        <v>82</v>
      </c>
      <c r="F11" s="4" t="s">
        <v>84</v>
      </c>
      <c r="G11" s="24"/>
      <c r="H11" s="5"/>
      <c r="I11" s="5"/>
      <c r="J11" s="5"/>
      <c r="K11" s="5"/>
    </row>
    <row r="12" spans="1:11" s="6" customFormat="1" ht="23.1" customHeight="1" x14ac:dyDescent="0.3">
      <c r="A12" s="15"/>
      <c r="B12" s="4"/>
      <c r="C12" s="2"/>
      <c r="D12" s="3"/>
      <c r="E12" s="3" t="s">
        <v>83</v>
      </c>
      <c r="F12" s="4" t="s">
        <v>85</v>
      </c>
      <c r="G12" s="24"/>
      <c r="H12" s="5"/>
      <c r="I12" s="5"/>
      <c r="J12" s="5"/>
      <c r="K12" s="5"/>
    </row>
    <row r="13" spans="1:11" s="6" customFormat="1" ht="23.1" customHeight="1" x14ac:dyDescent="0.3">
      <c r="A13" s="15"/>
      <c r="B13" s="4"/>
      <c r="C13" s="2"/>
      <c r="D13" s="3"/>
      <c r="E13" s="3" t="s">
        <v>9</v>
      </c>
      <c r="F13" s="4" t="s">
        <v>86</v>
      </c>
      <c r="G13" s="24"/>
      <c r="H13" s="5"/>
      <c r="I13" s="5"/>
      <c r="J13" s="5"/>
      <c r="K13" s="5"/>
    </row>
    <row r="14" spans="1:11" s="6" customFormat="1" ht="23.1" customHeight="1" x14ac:dyDescent="0.3">
      <c r="A14" s="16">
        <v>2</v>
      </c>
      <c r="B14" s="19" t="s">
        <v>16</v>
      </c>
      <c r="C14" s="16" t="s">
        <v>11</v>
      </c>
      <c r="D14" s="1" t="s">
        <v>11</v>
      </c>
      <c r="E14" s="1" t="s">
        <v>77</v>
      </c>
      <c r="F14" s="27" t="s">
        <v>21</v>
      </c>
      <c r="G14" s="25">
        <v>0</v>
      </c>
      <c r="H14" s="18">
        <v>5000</v>
      </c>
      <c r="I14" s="18">
        <v>0</v>
      </c>
      <c r="J14" s="18">
        <v>0</v>
      </c>
      <c r="K14" s="16" t="s">
        <v>10</v>
      </c>
    </row>
    <row r="15" spans="1:11" s="6" customFormat="1" ht="23.1" customHeight="1" x14ac:dyDescent="0.3">
      <c r="A15" s="15"/>
      <c r="B15" s="4"/>
      <c r="C15" s="2"/>
      <c r="D15" s="3" t="s">
        <v>18</v>
      </c>
      <c r="E15" s="3" t="s">
        <v>78</v>
      </c>
      <c r="F15" s="28" t="s">
        <v>22</v>
      </c>
      <c r="G15" s="24"/>
      <c r="H15" s="5"/>
      <c r="I15" s="5"/>
      <c r="J15" s="5"/>
      <c r="K15" s="2"/>
    </row>
    <row r="16" spans="1:11" s="6" customFormat="1" ht="23.1" customHeight="1" x14ac:dyDescent="0.3">
      <c r="A16" s="15"/>
      <c r="B16" s="4"/>
      <c r="C16" s="2"/>
      <c r="D16" s="3"/>
      <c r="E16" s="3" t="s">
        <v>79</v>
      </c>
      <c r="F16" s="28" t="s">
        <v>23</v>
      </c>
      <c r="G16" s="24"/>
      <c r="H16" s="5"/>
      <c r="I16" s="5"/>
      <c r="J16" s="5"/>
      <c r="K16" s="15"/>
    </row>
    <row r="17" spans="1:11" s="6" customFormat="1" ht="23.1" customHeight="1" x14ac:dyDescent="0.3">
      <c r="A17" s="15"/>
      <c r="B17" s="4"/>
      <c r="C17" s="2"/>
      <c r="D17" s="3"/>
      <c r="E17" s="3" t="s">
        <v>9</v>
      </c>
      <c r="F17" s="28" t="s">
        <v>25</v>
      </c>
      <c r="G17" s="24"/>
      <c r="H17" s="5"/>
      <c r="I17" s="5"/>
      <c r="J17" s="5"/>
      <c r="K17" s="15"/>
    </row>
    <row r="18" spans="1:11" s="6" customFormat="1" ht="23.1" customHeight="1" x14ac:dyDescent="0.3">
      <c r="A18" s="15"/>
      <c r="B18" s="4"/>
      <c r="C18" s="2"/>
      <c r="D18" s="3"/>
      <c r="E18" s="3"/>
      <c r="F18" s="28" t="s">
        <v>24</v>
      </c>
      <c r="G18" s="24"/>
      <c r="H18" s="5"/>
      <c r="I18" s="5"/>
      <c r="J18" s="5"/>
      <c r="K18" s="15"/>
    </row>
    <row r="19" spans="1:11" s="6" customFormat="1" ht="23.1" customHeight="1" x14ac:dyDescent="0.3">
      <c r="A19" s="8"/>
      <c r="B19" s="20"/>
      <c r="C19" s="10"/>
      <c r="D19" s="11"/>
      <c r="E19" s="11"/>
      <c r="F19" s="29" t="s">
        <v>26</v>
      </c>
      <c r="G19" s="17">
        <v>0</v>
      </c>
      <c r="H19" s="26">
        <v>10000</v>
      </c>
      <c r="I19" s="26">
        <v>0</v>
      </c>
      <c r="J19" s="26">
        <v>0</v>
      </c>
      <c r="K19" s="8"/>
    </row>
    <row r="20" spans="1:11" s="6" customFormat="1" ht="23.1" customHeight="1" x14ac:dyDescent="0.3">
      <c r="A20" s="16">
        <v>3</v>
      </c>
      <c r="B20" s="19" t="s">
        <v>16</v>
      </c>
      <c r="C20" s="16" t="s">
        <v>11</v>
      </c>
      <c r="D20" s="1" t="s">
        <v>11</v>
      </c>
      <c r="E20" s="1" t="s">
        <v>72</v>
      </c>
      <c r="F20" s="27" t="s">
        <v>27</v>
      </c>
      <c r="G20" s="25">
        <v>0</v>
      </c>
      <c r="H20" s="18">
        <v>14000</v>
      </c>
      <c r="I20" s="18">
        <v>0</v>
      </c>
      <c r="J20" s="18">
        <v>0</v>
      </c>
      <c r="K20" s="16" t="s">
        <v>10</v>
      </c>
    </row>
    <row r="21" spans="1:11" s="6" customFormat="1" ht="23.1" customHeight="1" x14ac:dyDescent="0.3">
      <c r="A21" s="15"/>
      <c r="B21" s="4"/>
      <c r="C21" s="2"/>
      <c r="D21" s="3" t="s">
        <v>18</v>
      </c>
      <c r="E21" s="3" t="s">
        <v>73</v>
      </c>
      <c r="F21" s="4" t="s">
        <v>84</v>
      </c>
      <c r="G21" s="24"/>
      <c r="H21" s="5"/>
      <c r="I21" s="5"/>
      <c r="J21" s="5"/>
      <c r="K21" s="15"/>
    </row>
    <row r="22" spans="1:11" s="6" customFormat="1" ht="23.1" customHeight="1" x14ac:dyDescent="0.3">
      <c r="A22" s="15"/>
      <c r="B22" s="4"/>
      <c r="C22" s="2"/>
      <c r="D22" s="3"/>
      <c r="E22" s="3" t="s">
        <v>74</v>
      </c>
      <c r="F22" s="4" t="s">
        <v>85</v>
      </c>
      <c r="G22" s="24"/>
      <c r="H22" s="5"/>
      <c r="I22" s="5"/>
      <c r="J22" s="5"/>
      <c r="K22" s="15"/>
    </row>
    <row r="23" spans="1:11" s="6" customFormat="1" ht="23.1" customHeight="1" x14ac:dyDescent="0.3">
      <c r="A23" s="15"/>
      <c r="B23" s="4"/>
      <c r="C23" s="2"/>
      <c r="D23" s="3"/>
      <c r="E23" s="3" t="s">
        <v>75</v>
      </c>
      <c r="F23" s="4" t="s">
        <v>87</v>
      </c>
      <c r="G23" s="24"/>
      <c r="H23" s="5"/>
      <c r="I23" s="5"/>
      <c r="J23" s="5"/>
      <c r="K23" s="15"/>
    </row>
    <row r="24" spans="1:11" s="22" customFormat="1" ht="23.1" customHeight="1" x14ac:dyDescent="0.3">
      <c r="A24" s="8"/>
      <c r="B24" s="20"/>
      <c r="C24" s="10"/>
      <c r="D24" s="11"/>
      <c r="E24" s="11" t="s">
        <v>76</v>
      </c>
      <c r="F24" s="61"/>
      <c r="G24" s="17"/>
      <c r="H24" s="26"/>
      <c r="I24" s="26"/>
      <c r="J24" s="26"/>
      <c r="K24" s="8"/>
    </row>
    <row r="25" spans="1:11" s="22" customFormat="1" ht="23.1" customHeight="1" x14ac:dyDescent="0.3">
      <c r="A25" s="47"/>
      <c r="B25" s="43"/>
      <c r="C25" s="23"/>
      <c r="D25" s="21"/>
      <c r="E25" s="21"/>
      <c r="G25" s="48"/>
      <c r="H25" s="49"/>
      <c r="I25" s="49"/>
      <c r="J25" s="49"/>
      <c r="K25" s="47"/>
    </row>
    <row r="26" spans="1:11" s="6" customFormat="1" ht="21.95" customHeight="1" x14ac:dyDescent="0.3">
      <c r="A26" s="16">
        <v>4</v>
      </c>
      <c r="B26" s="19" t="s">
        <v>106</v>
      </c>
      <c r="C26" s="16" t="s">
        <v>11</v>
      </c>
      <c r="D26" s="1" t="s">
        <v>11</v>
      </c>
      <c r="E26" s="1" t="s">
        <v>59</v>
      </c>
      <c r="F26" s="13" t="s">
        <v>32</v>
      </c>
      <c r="G26" s="25">
        <v>0</v>
      </c>
      <c r="H26" s="18">
        <v>13000</v>
      </c>
      <c r="I26" s="18">
        <v>0</v>
      </c>
      <c r="J26" s="18">
        <v>0</v>
      </c>
      <c r="K26" s="16" t="s">
        <v>29</v>
      </c>
    </row>
    <row r="27" spans="1:11" s="6" customFormat="1" ht="21.95" customHeight="1" x14ac:dyDescent="0.3">
      <c r="A27" s="15"/>
      <c r="B27" s="4"/>
      <c r="C27" s="2"/>
      <c r="D27" s="3" t="s">
        <v>18</v>
      </c>
      <c r="E27" s="3" t="s">
        <v>60</v>
      </c>
      <c r="F27" s="3" t="s">
        <v>38</v>
      </c>
      <c r="G27" s="46"/>
      <c r="H27" s="46"/>
      <c r="I27" s="46"/>
      <c r="J27" s="46"/>
      <c r="K27" s="46"/>
    </row>
    <row r="28" spans="1:11" s="6" customFormat="1" ht="21.95" customHeight="1" x14ac:dyDescent="0.3">
      <c r="A28" s="15"/>
      <c r="B28" s="4"/>
      <c r="C28" s="2"/>
      <c r="D28" s="3"/>
      <c r="E28" s="3" t="s">
        <v>61</v>
      </c>
      <c r="F28" s="28" t="s">
        <v>39</v>
      </c>
      <c r="G28" s="46"/>
      <c r="H28" s="46"/>
      <c r="I28" s="46"/>
      <c r="J28" s="46"/>
      <c r="K28" s="46"/>
    </row>
    <row r="29" spans="1:11" s="6" customFormat="1" ht="21.95" customHeight="1" x14ac:dyDescent="0.3">
      <c r="A29" s="15"/>
      <c r="B29" s="4"/>
      <c r="C29" s="2"/>
      <c r="D29" s="3"/>
      <c r="E29" s="3" t="s">
        <v>62</v>
      </c>
      <c r="F29" s="28" t="s">
        <v>34</v>
      </c>
      <c r="G29" s="46"/>
      <c r="H29" s="15"/>
      <c r="I29" s="46"/>
      <c r="J29" s="46"/>
      <c r="K29" s="46"/>
    </row>
    <row r="30" spans="1:11" s="6" customFormat="1" ht="21.95" customHeight="1" x14ac:dyDescent="0.3">
      <c r="A30" s="15"/>
      <c r="B30" s="4"/>
      <c r="C30" s="2"/>
      <c r="D30" s="3"/>
      <c r="E30" s="3" t="s">
        <v>63</v>
      </c>
      <c r="F30" s="28" t="s">
        <v>36</v>
      </c>
      <c r="G30" s="46"/>
      <c r="H30" s="15"/>
      <c r="I30" s="46"/>
      <c r="J30" s="46"/>
      <c r="K30" s="46"/>
    </row>
    <row r="31" spans="1:11" ht="21.95" customHeight="1" x14ac:dyDescent="0.3">
      <c r="A31" s="2"/>
      <c r="B31" s="2"/>
      <c r="C31" s="2"/>
      <c r="D31" s="3"/>
      <c r="E31" s="3" t="s">
        <v>64</v>
      </c>
      <c r="F31" s="44" t="s">
        <v>40</v>
      </c>
      <c r="G31" s="24"/>
      <c r="H31" s="5"/>
      <c r="I31" s="5"/>
      <c r="J31" s="5"/>
      <c r="K31" s="15"/>
    </row>
    <row r="32" spans="1:11" ht="21.95" customHeight="1" x14ac:dyDescent="0.3">
      <c r="A32" s="2"/>
      <c r="B32" s="2"/>
      <c r="C32" s="2"/>
      <c r="D32" s="3"/>
      <c r="E32" s="3"/>
      <c r="F32" s="44" t="s">
        <v>42</v>
      </c>
      <c r="G32" s="5"/>
      <c r="H32" s="5"/>
      <c r="I32" s="5"/>
      <c r="J32" s="5"/>
      <c r="K32" s="2"/>
    </row>
    <row r="33" spans="1:11" s="22" customFormat="1" ht="21.95" customHeight="1" x14ac:dyDescent="0.3">
      <c r="A33" s="2"/>
      <c r="B33" s="2"/>
      <c r="C33" s="2"/>
      <c r="D33" s="3"/>
      <c r="E33" s="3"/>
      <c r="F33" s="44" t="s">
        <v>43</v>
      </c>
      <c r="G33" s="5"/>
      <c r="H33" s="5"/>
      <c r="I33" s="5"/>
      <c r="J33" s="5"/>
      <c r="K33" s="2"/>
    </row>
    <row r="34" spans="1:11" s="22" customFormat="1" ht="21.95" customHeight="1" x14ac:dyDescent="0.3">
      <c r="A34" s="2"/>
      <c r="B34" s="2"/>
      <c r="C34" s="2"/>
      <c r="D34" s="3"/>
      <c r="E34" s="3"/>
      <c r="F34" s="44" t="s">
        <v>44</v>
      </c>
      <c r="G34" s="5"/>
      <c r="H34" s="5"/>
      <c r="I34" s="5"/>
      <c r="J34" s="5"/>
      <c r="K34" s="2"/>
    </row>
    <row r="35" spans="1:11" s="22" customFormat="1" ht="21.95" customHeight="1" x14ac:dyDescent="0.3">
      <c r="A35" s="2"/>
      <c r="B35" s="2"/>
      <c r="C35" s="2"/>
      <c r="D35" s="3"/>
      <c r="E35" s="3"/>
      <c r="F35" s="44" t="s">
        <v>41</v>
      </c>
      <c r="G35" s="24"/>
      <c r="H35" s="5"/>
      <c r="I35" s="5"/>
      <c r="J35" s="5"/>
      <c r="K35" s="2"/>
    </row>
    <row r="36" spans="1:11" s="22" customFormat="1" ht="21.95" customHeight="1" x14ac:dyDescent="0.3">
      <c r="A36" s="2"/>
      <c r="B36" s="2"/>
      <c r="C36" s="2"/>
      <c r="D36" s="3"/>
      <c r="E36" s="3"/>
      <c r="F36" s="28" t="s">
        <v>35</v>
      </c>
      <c r="G36" s="45"/>
      <c r="H36" s="45"/>
      <c r="I36" s="45"/>
      <c r="J36" s="45"/>
      <c r="K36" s="2"/>
    </row>
    <row r="37" spans="1:11" s="22" customFormat="1" ht="21.95" customHeight="1" x14ac:dyDescent="0.3">
      <c r="A37" s="2"/>
      <c r="B37" s="2"/>
      <c r="C37" s="2"/>
      <c r="D37" s="3"/>
      <c r="E37" s="3"/>
      <c r="F37" s="55" t="s">
        <v>37</v>
      </c>
      <c r="G37" s="45"/>
      <c r="H37" s="45"/>
      <c r="I37" s="45"/>
      <c r="J37" s="45"/>
      <c r="K37" s="2"/>
    </row>
    <row r="38" spans="1:11" s="22" customFormat="1" ht="21.95" customHeight="1" x14ac:dyDescent="0.3">
      <c r="A38" s="2"/>
      <c r="B38" s="2"/>
      <c r="C38" s="2"/>
      <c r="D38" s="3"/>
      <c r="E38" s="3"/>
      <c r="F38" s="44" t="s">
        <v>40</v>
      </c>
      <c r="G38" s="45"/>
      <c r="H38" s="45"/>
      <c r="I38" s="45"/>
      <c r="J38" s="45"/>
      <c r="K38" s="2"/>
    </row>
    <row r="39" spans="1:11" s="22" customFormat="1" ht="21.95" customHeight="1" x14ac:dyDescent="0.3">
      <c r="A39" s="2"/>
      <c r="B39" s="2"/>
      <c r="C39" s="2"/>
      <c r="D39" s="3"/>
      <c r="E39" s="3"/>
      <c r="F39" s="44" t="s">
        <v>30</v>
      </c>
      <c r="G39" s="45"/>
      <c r="H39" s="45"/>
      <c r="I39" s="45"/>
      <c r="J39" s="45"/>
      <c r="K39" s="2"/>
    </row>
    <row r="40" spans="1:11" s="22" customFormat="1" ht="21.95" customHeight="1" x14ac:dyDescent="0.3">
      <c r="A40" s="2"/>
      <c r="B40" s="2"/>
      <c r="C40" s="2"/>
      <c r="D40" s="3"/>
      <c r="E40" s="3"/>
      <c r="F40" s="4" t="s">
        <v>31</v>
      </c>
      <c r="G40" s="45"/>
      <c r="H40" s="45"/>
      <c r="I40" s="45"/>
      <c r="J40" s="45"/>
      <c r="K40" s="2"/>
    </row>
    <row r="41" spans="1:11" ht="21.95" customHeight="1" x14ac:dyDescent="0.3">
      <c r="A41" s="2"/>
      <c r="B41" s="2"/>
      <c r="C41" s="2"/>
      <c r="D41" s="3"/>
      <c r="E41" s="3"/>
      <c r="F41" s="4" t="s">
        <v>33</v>
      </c>
      <c r="G41" s="5"/>
      <c r="H41" s="5"/>
      <c r="I41" s="5"/>
      <c r="J41" s="5"/>
      <c r="K41" s="2"/>
    </row>
    <row r="42" spans="1:11" s="6" customFormat="1" ht="21.95" customHeight="1" x14ac:dyDescent="0.3">
      <c r="A42" s="16">
        <v>5</v>
      </c>
      <c r="B42" s="1" t="s">
        <v>16</v>
      </c>
      <c r="C42" s="16" t="s">
        <v>11</v>
      </c>
      <c r="D42" s="1" t="s">
        <v>11</v>
      </c>
      <c r="E42" s="1" t="s">
        <v>69</v>
      </c>
      <c r="F42" s="64" t="s">
        <v>52</v>
      </c>
      <c r="G42" s="50">
        <v>0</v>
      </c>
      <c r="H42" s="50">
        <v>27700</v>
      </c>
      <c r="I42" s="50">
        <v>0</v>
      </c>
      <c r="J42" s="50">
        <v>0</v>
      </c>
      <c r="K42" s="16" t="s">
        <v>10</v>
      </c>
    </row>
    <row r="43" spans="1:11" s="6" customFormat="1" ht="21.95" customHeight="1" x14ac:dyDescent="0.3">
      <c r="A43" s="2"/>
      <c r="B43" s="2"/>
      <c r="C43" s="2"/>
      <c r="D43" s="3" t="s">
        <v>51</v>
      </c>
      <c r="E43" s="3" t="s">
        <v>70</v>
      </c>
      <c r="F43" s="66" t="s">
        <v>103</v>
      </c>
      <c r="G43" s="51"/>
      <c r="H43" s="45"/>
      <c r="I43" s="45"/>
      <c r="J43" s="45"/>
      <c r="K43" s="2"/>
    </row>
    <row r="44" spans="1:11" s="6" customFormat="1" ht="21.95" customHeight="1" x14ac:dyDescent="0.3">
      <c r="A44" s="2"/>
      <c r="B44" s="2"/>
      <c r="C44" s="2"/>
      <c r="D44" s="3" t="s">
        <v>53</v>
      </c>
      <c r="E44" s="3" t="s">
        <v>71</v>
      </c>
      <c r="F44" s="4" t="s">
        <v>104</v>
      </c>
      <c r="G44" s="51"/>
      <c r="H44" s="45"/>
      <c r="I44" s="45"/>
      <c r="J44" s="45"/>
      <c r="K44" s="2"/>
    </row>
    <row r="45" spans="1:11" s="6" customFormat="1" ht="21.95" customHeight="1" x14ac:dyDescent="0.3">
      <c r="A45" s="2"/>
      <c r="B45" s="2"/>
      <c r="C45" s="2"/>
      <c r="D45" s="3"/>
      <c r="E45" s="3"/>
      <c r="F45" s="4" t="s">
        <v>84</v>
      </c>
      <c r="G45" s="51"/>
      <c r="H45" s="45"/>
      <c r="I45" s="45"/>
      <c r="J45" s="45"/>
      <c r="K45" s="2"/>
    </row>
    <row r="46" spans="1:11" s="6" customFormat="1" ht="21.95" customHeight="1" x14ac:dyDescent="0.3">
      <c r="A46" s="2"/>
      <c r="B46" s="2"/>
      <c r="C46" s="2"/>
      <c r="D46" s="3"/>
      <c r="E46" s="3"/>
      <c r="F46" s="4" t="s">
        <v>85</v>
      </c>
      <c r="G46" s="51"/>
      <c r="H46" s="45"/>
      <c r="I46" s="45"/>
      <c r="J46" s="45"/>
      <c r="K46" s="2"/>
    </row>
    <row r="47" spans="1:11" s="6" customFormat="1" ht="21.95" customHeight="1" x14ac:dyDescent="0.3">
      <c r="A47" s="10"/>
      <c r="B47" s="10"/>
      <c r="C47" s="10"/>
      <c r="D47" s="11"/>
      <c r="E47" s="11"/>
      <c r="F47" s="20" t="s">
        <v>105</v>
      </c>
      <c r="G47" s="56"/>
      <c r="H47" s="57"/>
      <c r="I47" s="57"/>
      <c r="J47" s="57"/>
      <c r="K47" s="10"/>
    </row>
    <row r="48" spans="1:11" s="21" customFormat="1" ht="23.1" customHeight="1" x14ac:dyDescent="0.3">
      <c r="A48" s="23"/>
      <c r="B48" s="23"/>
      <c r="C48" s="23"/>
      <c r="F48" s="23"/>
      <c r="G48" s="49"/>
      <c r="H48" s="49"/>
      <c r="I48" s="49"/>
      <c r="J48" s="49"/>
      <c r="K48" s="23"/>
    </row>
    <row r="49" spans="1:11" s="6" customFormat="1" ht="23.1" customHeight="1" x14ac:dyDescent="0.3">
      <c r="A49" s="16">
        <v>6</v>
      </c>
      <c r="B49" s="1" t="s">
        <v>16</v>
      </c>
      <c r="C49" s="16" t="s">
        <v>11</v>
      </c>
      <c r="D49" s="1" t="s">
        <v>11</v>
      </c>
      <c r="E49" s="1" t="s">
        <v>65</v>
      </c>
      <c r="F49" s="64" t="s">
        <v>45</v>
      </c>
      <c r="G49" s="18">
        <v>0</v>
      </c>
      <c r="H49" s="18">
        <v>44000</v>
      </c>
      <c r="I49" s="50">
        <v>0</v>
      </c>
      <c r="J49" s="50">
        <v>0</v>
      </c>
      <c r="K49" s="16" t="s">
        <v>10</v>
      </c>
    </row>
    <row r="50" spans="1:11" s="6" customFormat="1" ht="23.1" customHeight="1" x14ac:dyDescent="0.3">
      <c r="A50" s="2"/>
      <c r="B50" s="2"/>
      <c r="C50" s="2"/>
      <c r="D50" s="3" t="s">
        <v>46</v>
      </c>
      <c r="E50" s="3" t="s">
        <v>66</v>
      </c>
      <c r="F50" s="46" t="s">
        <v>47</v>
      </c>
      <c r="G50" s="5"/>
      <c r="H50" s="5"/>
      <c r="I50" s="45"/>
      <c r="J50" s="45"/>
      <c r="K50" s="2"/>
    </row>
    <row r="51" spans="1:11" s="6" customFormat="1" ht="23.1" customHeight="1" x14ac:dyDescent="0.3">
      <c r="A51" s="2"/>
      <c r="B51" s="2"/>
      <c r="C51" s="2"/>
      <c r="D51" s="3"/>
      <c r="E51" s="3" t="s">
        <v>67</v>
      </c>
      <c r="F51" s="46" t="s">
        <v>48</v>
      </c>
      <c r="G51" s="5"/>
      <c r="H51" s="5"/>
      <c r="I51" s="45"/>
      <c r="J51" s="45"/>
      <c r="K51" s="2"/>
    </row>
    <row r="52" spans="1:11" s="6" customFormat="1" ht="23.1" customHeight="1" x14ac:dyDescent="0.3">
      <c r="A52" s="2"/>
      <c r="B52" s="2"/>
      <c r="C52" s="2"/>
      <c r="D52" s="3"/>
      <c r="E52" s="3" t="s">
        <v>68</v>
      </c>
      <c r="F52" s="4" t="s">
        <v>88</v>
      </c>
      <c r="G52" s="46"/>
      <c r="H52" s="46"/>
      <c r="I52" s="46"/>
      <c r="J52" s="46"/>
      <c r="K52" s="46"/>
    </row>
    <row r="53" spans="1:11" s="6" customFormat="1" ht="23.1" customHeight="1" x14ac:dyDescent="0.3">
      <c r="A53" s="2"/>
      <c r="B53" s="2"/>
      <c r="C53" s="2"/>
      <c r="D53" s="3"/>
      <c r="E53" s="3" t="s">
        <v>9</v>
      </c>
      <c r="F53" s="4" t="s">
        <v>89</v>
      </c>
      <c r="G53" s="46"/>
      <c r="H53" s="46"/>
      <c r="I53" s="46"/>
      <c r="J53" s="46"/>
      <c r="K53" s="46"/>
    </row>
    <row r="54" spans="1:11" s="6" customFormat="1" ht="23.1" customHeight="1" x14ac:dyDescent="0.3">
      <c r="A54" s="2"/>
      <c r="B54" s="2"/>
      <c r="C54" s="2"/>
      <c r="D54" s="3"/>
      <c r="E54" s="3"/>
      <c r="F54" s="44" t="s">
        <v>90</v>
      </c>
      <c r="G54" s="5"/>
      <c r="H54" s="5"/>
      <c r="I54" s="2"/>
      <c r="J54" s="2"/>
      <c r="K54" s="2"/>
    </row>
    <row r="55" spans="1:11" s="6" customFormat="1" ht="23.1" customHeight="1" x14ac:dyDescent="0.3">
      <c r="A55" s="2"/>
      <c r="B55" s="2"/>
      <c r="C55" s="2"/>
      <c r="D55" s="3"/>
      <c r="E55" s="3"/>
      <c r="F55" s="44" t="s">
        <v>91</v>
      </c>
      <c r="G55" s="5"/>
      <c r="H55" s="5"/>
      <c r="I55" s="2"/>
      <c r="J55" s="2"/>
      <c r="K55" s="2"/>
    </row>
    <row r="56" spans="1:11" s="6" customFormat="1" ht="23.1" customHeight="1" x14ac:dyDescent="0.3">
      <c r="A56" s="16">
        <v>7</v>
      </c>
      <c r="B56" s="1" t="s">
        <v>16</v>
      </c>
      <c r="C56" s="16" t="s">
        <v>11</v>
      </c>
      <c r="D56" s="1" t="s">
        <v>11</v>
      </c>
      <c r="E56" s="1" t="s">
        <v>94</v>
      </c>
      <c r="F56" s="64" t="s">
        <v>49</v>
      </c>
      <c r="G56" s="18">
        <v>0</v>
      </c>
      <c r="H56" s="18">
        <v>5600</v>
      </c>
      <c r="I56" s="16">
        <v>0</v>
      </c>
      <c r="J56" s="16">
        <v>0</v>
      </c>
      <c r="K56" s="16" t="s">
        <v>10</v>
      </c>
    </row>
    <row r="57" spans="1:11" s="6" customFormat="1" ht="23.1" customHeight="1" x14ac:dyDescent="0.3">
      <c r="A57" s="2"/>
      <c r="B57" s="2"/>
      <c r="C57" s="2"/>
      <c r="D57" s="3" t="s">
        <v>46</v>
      </c>
      <c r="E57" s="3" t="s">
        <v>95</v>
      </c>
      <c r="F57" s="65" t="s">
        <v>50</v>
      </c>
      <c r="G57" s="5"/>
      <c r="H57" s="5"/>
      <c r="I57" s="2"/>
      <c r="J57" s="2"/>
      <c r="K57" s="2"/>
    </row>
    <row r="58" spans="1:11" s="6" customFormat="1" ht="23.1" customHeight="1" x14ac:dyDescent="0.3">
      <c r="A58" s="2"/>
      <c r="B58" s="2"/>
      <c r="C58" s="2"/>
      <c r="D58" s="3"/>
      <c r="E58" s="9" t="s">
        <v>96</v>
      </c>
      <c r="F58" s="4" t="s">
        <v>88</v>
      </c>
      <c r="G58" s="5"/>
      <c r="H58" s="5"/>
      <c r="I58" s="2"/>
      <c r="J58" s="2"/>
      <c r="K58" s="2"/>
    </row>
    <row r="59" spans="1:11" s="6" customFormat="1" ht="23.1" customHeight="1" x14ac:dyDescent="0.3">
      <c r="A59" s="2"/>
      <c r="B59" s="2"/>
      <c r="C59" s="2"/>
      <c r="D59" s="3"/>
      <c r="E59" s="3" t="s">
        <v>97</v>
      </c>
      <c r="F59" s="4" t="s">
        <v>89</v>
      </c>
      <c r="G59" s="5"/>
      <c r="H59" s="5"/>
      <c r="I59" s="2"/>
      <c r="J59" s="2"/>
      <c r="K59" s="2"/>
    </row>
    <row r="60" spans="1:11" s="6" customFormat="1" ht="23.1" customHeight="1" x14ac:dyDescent="0.3">
      <c r="A60" s="2"/>
      <c r="B60" s="2"/>
      <c r="C60" s="2"/>
      <c r="D60" s="3"/>
      <c r="E60" s="3" t="s">
        <v>98</v>
      </c>
      <c r="F60" s="44" t="s">
        <v>90</v>
      </c>
      <c r="G60" s="5"/>
      <c r="H60" s="5"/>
      <c r="I60" s="2"/>
      <c r="J60" s="2"/>
      <c r="K60" s="2"/>
    </row>
    <row r="61" spans="1:11" s="6" customFormat="1" ht="23.1" customHeight="1" x14ac:dyDescent="0.3">
      <c r="A61" s="2"/>
      <c r="B61" s="2"/>
      <c r="C61" s="2"/>
      <c r="D61" s="3"/>
      <c r="E61" s="3" t="s">
        <v>99</v>
      </c>
      <c r="F61" s="44" t="s">
        <v>92</v>
      </c>
      <c r="G61" s="5"/>
      <c r="H61" s="5"/>
      <c r="I61" s="2"/>
      <c r="J61" s="2"/>
      <c r="K61" s="2"/>
    </row>
    <row r="62" spans="1:11" s="6" customFormat="1" ht="23.1" customHeight="1" x14ac:dyDescent="0.3">
      <c r="A62" s="2"/>
      <c r="B62" s="2"/>
      <c r="C62" s="2"/>
      <c r="D62" s="3"/>
      <c r="E62" s="3" t="s">
        <v>100</v>
      </c>
      <c r="F62" s="44"/>
      <c r="G62" s="5"/>
      <c r="H62" s="5"/>
      <c r="I62" s="2"/>
      <c r="J62" s="2"/>
      <c r="K62" s="2"/>
    </row>
    <row r="63" spans="1:11" s="6" customFormat="1" ht="23.1" customHeight="1" x14ac:dyDescent="0.3">
      <c r="A63" s="2"/>
      <c r="B63" s="2"/>
      <c r="C63" s="2"/>
      <c r="D63" s="3"/>
      <c r="E63" s="3" t="s">
        <v>101</v>
      </c>
      <c r="F63" s="44"/>
      <c r="G63" s="5"/>
      <c r="H63" s="5"/>
      <c r="I63" s="2"/>
      <c r="J63" s="2"/>
      <c r="K63" s="2"/>
    </row>
    <row r="64" spans="1:11" s="6" customFormat="1" ht="23.1" customHeight="1" x14ac:dyDescent="0.3">
      <c r="A64" s="16">
        <v>8</v>
      </c>
      <c r="B64" s="19" t="s">
        <v>54</v>
      </c>
      <c r="C64" s="16" t="s">
        <v>11</v>
      </c>
      <c r="D64" s="1" t="s">
        <v>11</v>
      </c>
      <c r="E64" s="1" t="s">
        <v>65</v>
      </c>
      <c r="F64" s="64" t="s">
        <v>55</v>
      </c>
      <c r="G64" s="18">
        <v>0</v>
      </c>
      <c r="H64" s="18">
        <v>21000</v>
      </c>
      <c r="I64" s="18">
        <v>0</v>
      </c>
      <c r="J64" s="18">
        <v>0</v>
      </c>
      <c r="K64" s="16" t="s">
        <v>56</v>
      </c>
    </row>
    <row r="65" spans="1:11" s="6" customFormat="1" ht="23.1" customHeight="1" x14ac:dyDescent="0.3">
      <c r="A65" s="2"/>
      <c r="B65" s="2"/>
      <c r="C65" s="2"/>
      <c r="D65" s="3" t="s">
        <v>46</v>
      </c>
      <c r="E65" s="3" t="s">
        <v>66</v>
      </c>
      <c r="F65" s="46" t="s">
        <v>57</v>
      </c>
      <c r="G65" s="46"/>
      <c r="H65" s="46"/>
      <c r="I65" s="15"/>
      <c r="J65" s="15"/>
      <c r="K65" s="2"/>
    </row>
    <row r="66" spans="1:11" s="6" customFormat="1" ht="23.1" customHeight="1" x14ac:dyDescent="0.3">
      <c r="A66" s="2"/>
      <c r="B66" s="2"/>
      <c r="C66" s="2"/>
      <c r="D66" s="3"/>
      <c r="E66" s="3" t="s">
        <v>67</v>
      </c>
      <c r="F66" s="4" t="s">
        <v>88</v>
      </c>
      <c r="G66" s="46"/>
      <c r="H66" s="46"/>
      <c r="I66" s="46"/>
      <c r="J66" s="46"/>
      <c r="K66" s="46"/>
    </row>
    <row r="67" spans="1:11" s="6" customFormat="1" ht="23.1" customHeight="1" x14ac:dyDescent="0.3">
      <c r="A67" s="2"/>
      <c r="B67" s="2"/>
      <c r="C67" s="2"/>
      <c r="D67" s="3"/>
      <c r="E67" s="3" t="s">
        <v>68</v>
      </c>
      <c r="F67" s="4" t="s">
        <v>89</v>
      </c>
      <c r="G67" s="46"/>
      <c r="H67" s="46"/>
      <c r="I67" s="46"/>
      <c r="J67" s="46"/>
      <c r="K67" s="46"/>
    </row>
    <row r="68" spans="1:11" s="6" customFormat="1" ht="23.1" customHeight="1" x14ac:dyDescent="0.3">
      <c r="A68" s="2"/>
      <c r="B68" s="2"/>
      <c r="C68" s="2"/>
      <c r="D68" s="3"/>
      <c r="E68" s="3" t="s">
        <v>9</v>
      </c>
      <c r="F68" s="44" t="s">
        <v>90</v>
      </c>
      <c r="G68" s="46"/>
      <c r="H68" s="46"/>
      <c r="I68" s="46"/>
      <c r="J68" s="46"/>
      <c r="K68" s="46"/>
    </row>
    <row r="69" spans="1:11" s="6" customFormat="1" ht="23.1" customHeight="1" x14ac:dyDescent="0.3">
      <c r="A69" s="10"/>
      <c r="B69" s="10"/>
      <c r="C69" s="10"/>
      <c r="D69" s="11"/>
      <c r="E69" s="11"/>
      <c r="F69" s="59" t="s">
        <v>93</v>
      </c>
      <c r="G69" s="60"/>
      <c r="H69" s="60"/>
      <c r="I69" s="60"/>
      <c r="J69" s="60"/>
      <c r="K69" s="60"/>
    </row>
    <row r="70" spans="1:11" s="22" customFormat="1" ht="23.1" customHeight="1" x14ac:dyDescent="0.3">
      <c r="A70" s="23"/>
      <c r="B70" s="23"/>
      <c r="C70" s="23"/>
      <c r="D70" s="21"/>
      <c r="E70" s="21"/>
      <c r="F70" s="62"/>
    </row>
    <row r="71" spans="1:11" s="6" customFormat="1" ht="23.1" customHeight="1" x14ac:dyDescent="0.3">
      <c r="A71" s="16">
        <v>9</v>
      </c>
      <c r="B71" s="19" t="s">
        <v>54</v>
      </c>
      <c r="C71" s="16" t="s">
        <v>11</v>
      </c>
      <c r="D71" s="1" t="s">
        <v>11</v>
      </c>
      <c r="E71" s="1" t="s">
        <v>94</v>
      </c>
      <c r="F71" s="64" t="s">
        <v>49</v>
      </c>
      <c r="G71" s="18">
        <v>0</v>
      </c>
      <c r="H71" s="18">
        <v>2800</v>
      </c>
      <c r="I71" s="18">
        <v>0</v>
      </c>
      <c r="J71" s="18">
        <v>0</v>
      </c>
      <c r="K71" s="16" t="s">
        <v>56</v>
      </c>
    </row>
    <row r="72" spans="1:11" s="6" customFormat="1" ht="23.1" customHeight="1" x14ac:dyDescent="0.3">
      <c r="A72" s="2"/>
      <c r="B72" s="2"/>
      <c r="C72" s="2"/>
      <c r="D72" s="3" t="s">
        <v>46</v>
      </c>
      <c r="E72" s="3" t="s">
        <v>95</v>
      </c>
      <c r="F72" s="65" t="s">
        <v>58</v>
      </c>
      <c r="G72" s="5"/>
      <c r="H72" s="52"/>
      <c r="I72" s="45"/>
      <c r="J72" s="45"/>
      <c r="K72" s="2"/>
    </row>
    <row r="73" spans="1:11" s="6" customFormat="1" ht="23.1" customHeight="1" x14ac:dyDescent="0.3">
      <c r="A73" s="2"/>
      <c r="B73" s="2"/>
      <c r="C73" s="2"/>
      <c r="D73" s="3"/>
      <c r="E73" s="3" t="s">
        <v>96</v>
      </c>
      <c r="F73" s="4" t="s">
        <v>88</v>
      </c>
      <c r="G73" s="5"/>
      <c r="H73" s="5"/>
      <c r="I73" s="46"/>
      <c r="J73" s="46"/>
      <c r="K73" s="46"/>
    </row>
    <row r="74" spans="1:11" s="6" customFormat="1" ht="23.1" customHeight="1" x14ac:dyDescent="0.3">
      <c r="A74" s="2"/>
      <c r="B74" s="2"/>
      <c r="C74" s="2"/>
      <c r="D74" s="3"/>
      <c r="E74" s="3" t="s">
        <v>97</v>
      </c>
      <c r="F74" s="4" t="s">
        <v>89</v>
      </c>
      <c r="G74" s="5"/>
      <c r="H74" s="5"/>
      <c r="I74" s="46"/>
      <c r="J74" s="46"/>
      <c r="K74" s="46"/>
    </row>
    <row r="75" spans="1:11" s="6" customFormat="1" ht="23.1" customHeight="1" x14ac:dyDescent="0.3">
      <c r="A75" s="2"/>
      <c r="B75" s="2"/>
      <c r="C75" s="2"/>
      <c r="D75" s="3"/>
      <c r="E75" s="3" t="s">
        <v>98</v>
      </c>
      <c r="F75" s="44" t="s">
        <v>90</v>
      </c>
      <c r="G75" s="5"/>
      <c r="H75" s="5"/>
      <c r="I75" s="46"/>
      <c r="J75" s="46"/>
      <c r="K75" s="46"/>
    </row>
    <row r="76" spans="1:11" s="6" customFormat="1" ht="23.1" customHeight="1" x14ac:dyDescent="0.3">
      <c r="A76" s="2"/>
      <c r="B76" s="2"/>
      <c r="C76" s="2"/>
      <c r="D76" s="3"/>
      <c r="E76" s="3" t="s">
        <v>99</v>
      </c>
      <c r="F76" s="44" t="s">
        <v>92</v>
      </c>
      <c r="G76" s="5"/>
      <c r="H76" s="5"/>
      <c r="I76" s="46"/>
      <c r="J76" s="46"/>
      <c r="K76" s="46"/>
    </row>
    <row r="77" spans="1:11" s="6" customFormat="1" ht="23.1" customHeight="1" x14ac:dyDescent="0.3">
      <c r="A77" s="2"/>
      <c r="B77" s="2"/>
      <c r="C77" s="2"/>
      <c r="D77" s="3"/>
      <c r="E77" s="3" t="s">
        <v>100</v>
      </c>
      <c r="F77" s="44"/>
      <c r="G77" s="5"/>
      <c r="H77" s="5"/>
      <c r="I77" s="46"/>
      <c r="J77" s="46"/>
      <c r="K77" s="46"/>
    </row>
    <row r="78" spans="1:11" s="6" customFormat="1" ht="23.1" customHeight="1" x14ac:dyDescent="0.3">
      <c r="A78" s="2"/>
      <c r="B78" s="2"/>
      <c r="C78" s="2"/>
      <c r="D78" s="3"/>
      <c r="E78" s="3" t="s">
        <v>101</v>
      </c>
      <c r="F78" s="44"/>
      <c r="G78" s="5"/>
      <c r="H78" s="5"/>
      <c r="I78" s="46"/>
      <c r="J78" s="46"/>
      <c r="K78" s="46"/>
    </row>
    <row r="79" spans="1:11" s="6" customFormat="1" ht="23.1" customHeight="1" x14ac:dyDescent="0.3">
      <c r="A79" s="2"/>
      <c r="B79" s="2"/>
      <c r="C79" s="2"/>
      <c r="D79" s="3"/>
      <c r="E79" s="3"/>
      <c r="F79" s="44"/>
      <c r="G79" s="5"/>
      <c r="H79" s="5"/>
      <c r="I79" s="46"/>
      <c r="J79" s="46"/>
      <c r="K79" s="46"/>
    </row>
    <row r="80" spans="1:11" s="21" customFormat="1" ht="23.1" customHeight="1" x14ac:dyDescent="0.3">
      <c r="A80" s="69" t="s">
        <v>102</v>
      </c>
      <c r="B80" s="69"/>
      <c r="C80" s="63"/>
      <c r="D80" s="63"/>
      <c r="E80" s="58"/>
      <c r="F80" s="53"/>
      <c r="G80" s="53">
        <f>SUM(G9:G68)</f>
        <v>0</v>
      </c>
      <c r="H80" s="53">
        <f>SUM(H9+H14+H19+H20+H26+H42+H49+H56+H64+H71)</f>
        <v>161100</v>
      </c>
      <c r="I80" s="53">
        <f t="shared" ref="I80:J80" si="0">SUM(I9:I68)</f>
        <v>0</v>
      </c>
      <c r="J80" s="53">
        <f t="shared" si="0"/>
        <v>0</v>
      </c>
      <c r="K80" s="63"/>
    </row>
  </sheetData>
  <mergeCells count="5">
    <mergeCell ref="A2:K2"/>
    <mergeCell ref="A3:K3"/>
    <mergeCell ref="A4:K4"/>
    <mergeCell ref="G6:J6"/>
    <mergeCell ref="A80:B80"/>
  </mergeCells>
  <pageMargins left="0.19685039370078741" right="0.19685039370078741" top="0.74803149606299213" bottom="0.19685039370078741" header="0.31496062992125984" footer="0.31496062992125984"/>
  <pageSetup paperSize="9" scale="90" orientation="landscape" horizontalDpi="300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เปลี่ยนแปลง</vt:lpstr>
      <vt:lpstr>เปลี่ยนแปลง!Print_Titles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2018-08-15T04:38:26Z</dcterms:modified>
</cp:coreProperties>
</file>